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24225" windowHeight="12405" activeTab="3"/>
  </bookViews>
  <sheets>
    <sheet name="Copy of WSA_data_for _students" sheetId="1" r:id="rId1"/>
    <sheet name="II. Boxplot - Region 7" sheetId="2" r:id="rId2"/>
    <sheet name="II. Boxplot - Region 10" sheetId="3" r:id="rId3"/>
    <sheet name="III. Linear Regressions" sheetId="4" r:id="rId4"/>
  </sheets>
  <definedNames/>
  <calcPr fullCalcOnLoad="1"/>
</workbook>
</file>

<file path=xl/sharedStrings.xml><?xml version="1.0" encoding="utf-8"?>
<sst xmlns="http://schemas.openxmlformats.org/spreadsheetml/2006/main" count="12327" uniqueCount="1788">
  <si>
    <t>EPAREGION</t>
  </si>
  <si>
    <t>SITENAME.site</t>
  </si>
  <si>
    <t>STATE_NM</t>
  </si>
  <si>
    <t>COUNTY</t>
  </si>
  <si>
    <t>NTL (ug/L)</t>
  </si>
  <si>
    <t>PTL (ug/L)</t>
  </si>
  <si>
    <t>MMI_WSABEST</t>
  </si>
  <si>
    <t>LON_DD</t>
  </si>
  <si>
    <t>LAT_DD</t>
  </si>
  <si>
    <t>REGION__1</t>
  </si>
  <si>
    <t>AEGAN BROOK</t>
  </si>
  <si>
    <t>MAINE</t>
  </si>
  <si>
    <t>AROOSTOOK</t>
  </si>
  <si>
    <t>PETITE BROOK</t>
  </si>
  <si>
    <t>HALFWAY BROOK</t>
  </si>
  <si>
    <t>DEPOT STREAM</t>
  </si>
  <si>
    <t>SNARE BROOK</t>
  </si>
  <si>
    <t>PISCATAQUIS</t>
  </si>
  <si>
    <t>R. DE CHUTE</t>
  </si>
  <si>
    <t>CHURCH HILL CREEK</t>
  </si>
  <si>
    <t>SOMERSET</t>
  </si>
  <si>
    <t>LOGAN BROOK</t>
  </si>
  <si>
    <t>GREENLEAF BROOK</t>
  </si>
  <si>
    <t>BLACK CREEK</t>
  </si>
  <si>
    <t>VERMONT</t>
  </si>
  <si>
    <t>FRANKLIN</t>
  </si>
  <si>
    <t>WILLOUGHBY RIVER</t>
  </si>
  <si>
    <t>ORLEANS</t>
  </si>
  <si>
    <t>HORSESHOE STREAM</t>
  </si>
  <si>
    <t>CEDAR STREAM</t>
  </si>
  <si>
    <t>NEW HAMPSHIRE</t>
  </si>
  <si>
    <t>COOS</t>
  </si>
  <si>
    <t>CARRYING PLACE STREAM</t>
  </si>
  <si>
    <t>SCHOODIC BROOK</t>
  </si>
  <si>
    <t>KENDUSKEAG RIVER</t>
  </si>
  <si>
    <t>PENOBSCOT</t>
  </si>
  <si>
    <t>SPRUCE BROOK</t>
  </si>
  <si>
    <t>WINOOSKI RIVER</t>
  </si>
  <si>
    <t>WASHINGTON</t>
  </si>
  <si>
    <t>MILLER RUN</t>
  </si>
  <si>
    <t>CALEDONIA</t>
  </si>
  <si>
    <t>HARDY STREAM</t>
  </si>
  <si>
    <t>BEAR RIVER</t>
  </si>
  <si>
    <t>OXFORD</t>
  </si>
  <si>
    <t>HIGGINS BROOK</t>
  </si>
  <si>
    <t>JELLISON MEADOW BROOK</t>
  </si>
  <si>
    <t>HANCOCK</t>
  </si>
  <si>
    <t>THIRD BRANCH WHITE RIVER</t>
  </si>
  <si>
    <t>ORANGE</t>
  </si>
  <si>
    <t>HUNTINGTON RIVER</t>
  </si>
  <si>
    <t>ADDISON</t>
  </si>
  <si>
    <t>INDIAN RIVER</t>
  </si>
  <si>
    <t>GRAFTON</t>
  </si>
  <si>
    <t>BEECH RIVER</t>
  </si>
  <si>
    <t>CARROLL</t>
  </si>
  <si>
    <t>METTAWEE RIVER</t>
  </si>
  <si>
    <t>BENNINGTON</t>
  </si>
  <si>
    <t>WARREN BROOK</t>
  </si>
  <si>
    <t>CHESHIRE</t>
  </si>
  <si>
    <t>COCHECO RIVER</t>
  </si>
  <si>
    <t>STRAFFORD</t>
  </si>
  <si>
    <t>KENNEBUNK RIVER</t>
  </si>
  <si>
    <t>YORK</t>
  </si>
  <si>
    <t>SAWMILL RIVER</t>
  </si>
  <si>
    <t>MASSACHUSETTS</t>
  </si>
  <si>
    <t>DINSMORE POND STREAM</t>
  </si>
  <si>
    <t>HILLSBOROUGH</t>
  </si>
  <si>
    <t>BEAVER BROOK</t>
  </si>
  <si>
    <t>ROCKINGHAM</t>
  </si>
  <si>
    <t>MILL BROOK</t>
  </si>
  <si>
    <t>CONNECTICUT</t>
  </si>
  <si>
    <t>LITCHFIELD</t>
  </si>
  <si>
    <t>WILLAMANTIC RIVER</t>
  </si>
  <si>
    <t>TOLLAND</t>
  </si>
  <si>
    <t>STOP BROOK</t>
  </si>
  <si>
    <t>NORFOLK</t>
  </si>
  <si>
    <t>LONGWATER BROOK</t>
  </si>
  <si>
    <t>PLYMOUTH</t>
  </si>
  <si>
    <t>SAUGATUCK</t>
  </si>
  <si>
    <t>FAIRFIELD</t>
  </si>
  <si>
    <t>STEELE BROOK</t>
  </si>
  <si>
    <t>HARTFORD</t>
  </si>
  <si>
    <t>PEASE BROOK</t>
  </si>
  <si>
    <t>NEW LONDON</t>
  </si>
  <si>
    <t>GREAT SWAMP BROOK</t>
  </si>
  <si>
    <t>RHODE ISLAND</t>
  </si>
  <si>
    <t>NEWPORT</t>
  </si>
  <si>
    <t>REGION__2</t>
  </si>
  <si>
    <t>UNKNOWN</t>
  </si>
  <si>
    <t>NEW YORK</t>
  </si>
  <si>
    <t>WOLF RUN</t>
  </si>
  <si>
    <t>CATTARAUGUS</t>
  </si>
  <si>
    <t>MUNGER BROOK</t>
  </si>
  <si>
    <t>MADISON</t>
  </si>
  <si>
    <t>JORDAN RIVER</t>
  </si>
  <si>
    <t>TOMS RIVER</t>
  </si>
  <si>
    <t>NEW JERSEY</t>
  </si>
  <si>
    <t>MONMOUTH</t>
  </si>
  <si>
    <t>UT TO SALMON CREEK</t>
  </si>
  <si>
    <t>CAYUGA</t>
  </si>
  <si>
    <t>WHITMAN FLOWAGE</t>
  </si>
  <si>
    <t>FULTON</t>
  </si>
  <si>
    <t>CAMDEN</t>
  </si>
  <si>
    <t>KENNON BROOK</t>
  </si>
  <si>
    <t>CLINTON</t>
  </si>
  <si>
    <t>U.T. TO ALQUATKA BRANCH</t>
  </si>
  <si>
    <t>BURLINGTON</t>
  </si>
  <si>
    <t>LIVINGSTON</t>
  </si>
  <si>
    <t>BUSHKILL</t>
  </si>
  <si>
    <t>SULLIVAN</t>
  </si>
  <si>
    <t>TACKAWASICK CREEK</t>
  </si>
  <si>
    <t>RENSSELAER</t>
  </si>
  <si>
    <t>UNKNOWN TRIB</t>
  </si>
  <si>
    <t>HERKIMER</t>
  </si>
  <si>
    <t>U.T. TO TAGHKANIC CREEK</t>
  </si>
  <si>
    <t>COLUMBIA</t>
  </si>
  <si>
    <t>MUD CREEK</t>
  </si>
  <si>
    <t>NIAGARA</t>
  </si>
  <si>
    <t>UT TO PAGE BROOK</t>
  </si>
  <si>
    <t>CHENANGO</t>
  </si>
  <si>
    <t>BARTON BROOK</t>
  </si>
  <si>
    <t>ST. LAWRENCE</t>
  </si>
  <si>
    <t>SHEQUAGA CREEK</t>
  </si>
  <si>
    <t>SCHUYLER</t>
  </si>
  <si>
    <t>HERZOG BROOK</t>
  </si>
  <si>
    <t>SPROUT CREEK</t>
  </si>
  <si>
    <t>DUTCHESS</t>
  </si>
  <si>
    <t>SLATER CREEK</t>
  </si>
  <si>
    <t>MONROE</t>
  </si>
  <si>
    <t>CHARLOTTE CREEK</t>
  </si>
  <si>
    <t>SCHOHARIE</t>
  </si>
  <si>
    <t>COLE BROOK</t>
  </si>
  <si>
    <t>JEFFERSON</t>
  </si>
  <si>
    <t>U.T. TO POPHANDUSING BROOK</t>
  </si>
  <si>
    <t>WARREN</t>
  </si>
  <si>
    <t>UT TO WOLCOTT CK</t>
  </si>
  <si>
    <t>WAYNE</t>
  </si>
  <si>
    <t>OTSELIC RIVER</t>
  </si>
  <si>
    <t>CORTLAND</t>
  </si>
  <si>
    <t>UT TO STONEY CREEK</t>
  </si>
  <si>
    <t>TROUT BROOK</t>
  </si>
  <si>
    <t>REGION__3</t>
  </si>
  <si>
    <t>NO NAME</t>
  </si>
  <si>
    <t>PENNSYLVANIA</t>
  </si>
  <si>
    <t>CHESTER</t>
  </si>
  <si>
    <t>COD CREEK</t>
  </si>
  <si>
    <t>DELAWARE</t>
  </si>
  <si>
    <t>SUSSEX</t>
  </si>
  <si>
    <t>LITTLE FORK</t>
  </si>
  <si>
    <t>WEST VIRGINIA</t>
  </si>
  <si>
    <t>WEBSTER</t>
  </si>
  <si>
    <t>MYERS FORK</t>
  </si>
  <si>
    <t>RITCHIE</t>
  </si>
  <si>
    <t>WILLIAMS RUN</t>
  </si>
  <si>
    <t>BULL RUN CREEK</t>
  </si>
  <si>
    <t>MARYLAND</t>
  </si>
  <si>
    <t>BALTIMORE</t>
  </si>
  <si>
    <t>TROUGH SPRING BRANCH TUSCARORA CREEK</t>
  </si>
  <si>
    <t>HUNTINGDON</t>
  </si>
  <si>
    <t>BEAR CREEK</t>
  </si>
  <si>
    <t>GARRETT</t>
  </si>
  <si>
    <t>O'BRIEN CREEK</t>
  </si>
  <si>
    <t>GILMER</t>
  </si>
  <si>
    <t>EAST BRANCH CODORUS CREEK</t>
  </si>
  <si>
    <t>UNKNOWN TRIB. TO S. BR. OSWAYO CR.</t>
  </si>
  <si>
    <t>POTTER</t>
  </si>
  <si>
    <t>SOUTH DRY RUN</t>
  </si>
  <si>
    <t>BLAIR</t>
  </si>
  <si>
    <t>NORTH DEER CREEK</t>
  </si>
  <si>
    <t>MERCER</t>
  </si>
  <si>
    <t>PANTHER FORK</t>
  </si>
  <si>
    <t>UPSHUR</t>
  </si>
  <si>
    <t>MEETINGHOUSE CREEK</t>
  </si>
  <si>
    <t>LANCASTER</t>
  </si>
  <si>
    <t>BRUSH CREEK</t>
  </si>
  <si>
    <t>BEAVER</t>
  </si>
  <si>
    <t>MILL CREEK</t>
  </si>
  <si>
    <t>CECIL</t>
  </si>
  <si>
    <t>MASSEY BRANCH</t>
  </si>
  <si>
    <t>WORCESTER</t>
  </si>
  <si>
    <t>WATTS BRANCH</t>
  </si>
  <si>
    <t>MONTGOMERY</t>
  </si>
  <si>
    <t>ELK RUN</t>
  </si>
  <si>
    <t>TIOGA</t>
  </si>
  <si>
    <t>SOUTH BRANCH PATAPSCO RIVER</t>
  </si>
  <si>
    <t>STARRUCA CREEK</t>
  </si>
  <si>
    <t>SUSQUEHANNA</t>
  </si>
  <si>
    <t>SNYDER</t>
  </si>
  <si>
    <t>UNNAMED TRIB TO PINEY CREEK</t>
  </si>
  <si>
    <t>LIMEKILN RUN</t>
  </si>
  <si>
    <t>RANDOLPH</t>
  </si>
  <si>
    <t>LEFT FORK/BARNES RUN</t>
  </si>
  <si>
    <t>CALHOUN</t>
  </si>
  <si>
    <t>MAHANOY CREEK</t>
  </si>
  <si>
    <t>NORTHUMBERLAND</t>
  </si>
  <si>
    <t>TEAR COAT CREEK</t>
  </si>
  <si>
    <t>HAMPSHIRE</t>
  </si>
  <si>
    <t>REDSTONE CREEK</t>
  </si>
  <si>
    <t>FAYETTE</t>
  </si>
  <si>
    <t>PERSIMMON CREEK</t>
  </si>
  <si>
    <t>ST. MARY'S</t>
  </si>
  <si>
    <t>ROSS RUN</t>
  </si>
  <si>
    <t>INDIANA</t>
  </si>
  <si>
    <t>SHIPPEN RUN</t>
  </si>
  <si>
    <t>WHITE SULFUR RUN</t>
  </si>
  <si>
    <t>ALLEGANY</t>
  </si>
  <si>
    <t>WEST BRANCH PERKIOMEN</t>
  </si>
  <si>
    <t>OIL CREEK</t>
  </si>
  <si>
    <t>CRAWFORD</t>
  </si>
  <si>
    <t>PATUXENT RIVER</t>
  </si>
  <si>
    <t>PRINCE GEORGE'S</t>
  </si>
  <si>
    <t>MESSERS RUN</t>
  </si>
  <si>
    <t>SCHUYLKILL</t>
  </si>
  <si>
    <t>PAW PAW CREEK</t>
  </si>
  <si>
    <t>MARION</t>
  </si>
  <si>
    <t>WASSAHICKON CREEK</t>
  </si>
  <si>
    <t>WOLFDEN CREEK</t>
  </si>
  <si>
    <t>CHARLES</t>
  </si>
  <si>
    <t>UNNAMED TRIB. TO MCDOWELL RUN</t>
  </si>
  <si>
    <t>BUTLER</t>
  </si>
  <si>
    <t>GEORGES RUN</t>
  </si>
  <si>
    <t>BLACKBIRD CREEK</t>
  </si>
  <si>
    <t>NEW CASTLE</t>
  </si>
  <si>
    <t>LAUREL CREEK</t>
  </si>
  <si>
    <t>BARNABY RUN</t>
  </si>
  <si>
    <t>WEST BRANCH MILL CREEK</t>
  </si>
  <si>
    <t>MCNUFF BRANCH</t>
  </si>
  <si>
    <t>CAMERON</t>
  </si>
  <si>
    <t>LITTLE RIVER</t>
  </si>
  <si>
    <t>VIRGINIA</t>
  </si>
  <si>
    <t>FLOYD</t>
  </si>
  <si>
    <t>FOX CREEK</t>
  </si>
  <si>
    <t>BUCHANAN</t>
  </si>
  <si>
    <t>THUMB RUN</t>
  </si>
  <si>
    <t>FAUQUIER</t>
  </si>
  <si>
    <t>LITTLE GOBLINTOWN CREEK</t>
  </si>
  <si>
    <t>PATRICK</t>
  </si>
  <si>
    <t>LITTLE STONY CREEK</t>
  </si>
  <si>
    <t>SCOTT</t>
  </si>
  <si>
    <t>LITTLE MARYS CREEK</t>
  </si>
  <si>
    <t>ROCKBRIDGE</t>
  </si>
  <si>
    <t>BRIERY CREEK</t>
  </si>
  <si>
    <t>PRINCE EDWARD</t>
  </si>
  <si>
    <t>BAR BRANCH</t>
  </si>
  <si>
    <t>PITTSYLVANIA</t>
  </si>
  <si>
    <t>PEAK CREEK</t>
  </si>
  <si>
    <t>PULASKI</t>
  </si>
  <si>
    <t>DADDY RUN</t>
  </si>
  <si>
    <t>AUGUSTA</t>
  </si>
  <si>
    <t>ORRIX CREEK</t>
  </si>
  <si>
    <t>BEDFORD</t>
  </si>
  <si>
    <t>ST. CLAIR CREEK</t>
  </si>
  <si>
    <t>SMYTH</t>
  </si>
  <si>
    <t>WARDS CREEK</t>
  </si>
  <si>
    <t>ALBEMARLE</t>
  </si>
  <si>
    <t>TYE RIVER</t>
  </si>
  <si>
    <t>NELSON</t>
  </si>
  <si>
    <t>RATTLESNAKE CREEK</t>
  </si>
  <si>
    <t>BRUNSWICK</t>
  </si>
  <si>
    <t>BOWES BRANCH</t>
  </si>
  <si>
    <t>HALIFAX</t>
  </si>
  <si>
    <t>BIG REED ISLAND</t>
  </si>
  <si>
    <t>UT TO DRAGON SWAMP</t>
  </si>
  <si>
    <t>MIDDLESEX</t>
  </si>
  <si>
    <t>UT LITTLE SENECA CREEK</t>
  </si>
  <si>
    <t>CAMPBELL</t>
  </si>
  <si>
    <t>BLACKWATER RIVER</t>
  </si>
  <si>
    <t>PO RIVER</t>
  </si>
  <si>
    <t>SPOTSYLVANIA</t>
  </si>
  <si>
    <t>NORTH FORK GOOSE CREEK</t>
  </si>
  <si>
    <t>LOUDOUN</t>
  </si>
  <si>
    <t>UT TO MERRIMAN RUN</t>
  </si>
  <si>
    <t>UT LITTLE LINCKING HOLE CREEK</t>
  </si>
  <si>
    <t>GOOCHLAND</t>
  </si>
  <si>
    <t>BEAVER CREEK</t>
  </si>
  <si>
    <t>HENRY</t>
  </si>
  <si>
    <t>WRECK ISLAND CREEK</t>
  </si>
  <si>
    <t>APPOMATTOX</t>
  </si>
  <si>
    <t>POSSUM CREEK</t>
  </si>
  <si>
    <t>FINK'S RUN</t>
  </si>
  <si>
    <t>CEDAR CREEK</t>
  </si>
  <si>
    <t>SHENANDOAH</t>
  </si>
  <si>
    <t>SHAWUERS RUN</t>
  </si>
  <si>
    <t>ALLEGHANY</t>
  </si>
  <si>
    <t>BATH</t>
  </si>
  <si>
    <t>FLAT CREEK</t>
  </si>
  <si>
    <t>AMELIA</t>
  </si>
  <si>
    <t>KITS CREEK</t>
  </si>
  <si>
    <t>LUNENBURG</t>
  </si>
  <si>
    <t>DICKS CREEK</t>
  </si>
  <si>
    <t>CRAIG</t>
  </si>
  <si>
    <t>SOUTH FORK HOLSTON RIVER</t>
  </si>
  <si>
    <t>ROCKFISH RIVER</t>
  </si>
  <si>
    <t>HUNTS CREEK</t>
  </si>
  <si>
    <t>BUCKINGHAM</t>
  </si>
  <si>
    <t>DAN RIVER</t>
  </si>
  <si>
    <t>STONY FORK</t>
  </si>
  <si>
    <t>WYTHE</t>
  </si>
  <si>
    <t>REED CREEK</t>
  </si>
  <si>
    <t>REGION__4</t>
  </si>
  <si>
    <t>MIDDLE FORK KENTUCKY RIVER</t>
  </si>
  <si>
    <t>KENTUCKY</t>
  </si>
  <si>
    <t>LESLIE</t>
  </si>
  <si>
    <t>TOWN CREEK</t>
  </si>
  <si>
    <t>ALABAMA</t>
  </si>
  <si>
    <t>DEKALB</t>
  </si>
  <si>
    <t>EAST TOXAWAY CREEK</t>
  </si>
  <si>
    <t>SOUTH CAROLINA</t>
  </si>
  <si>
    <t>OCONEE</t>
  </si>
  <si>
    <t>MIDDLE CREEK</t>
  </si>
  <si>
    <t>MOUNTAINTOWN CREEK</t>
  </si>
  <si>
    <t>GEORGIA</t>
  </si>
  <si>
    <t>CAMPBELL CREEK</t>
  </si>
  <si>
    <t>MORGAN</t>
  </si>
  <si>
    <t>WELLS CREEK</t>
  </si>
  <si>
    <t>TENNESSEE</t>
  </si>
  <si>
    <t>HOUSTON</t>
  </si>
  <si>
    <t>RABBIT CREEK</t>
  </si>
  <si>
    <t>CLARKE</t>
  </si>
  <si>
    <t>SOUTH FORK INDIAN CREEK</t>
  </si>
  <si>
    <t>WHITLEY</t>
  </si>
  <si>
    <t>GAMMON CREEK</t>
  </si>
  <si>
    <t>DIXON BRANCH</t>
  </si>
  <si>
    <t>LAWRENCE</t>
  </si>
  <si>
    <t>GASPER RIVER</t>
  </si>
  <si>
    <t>COSBY CREEK</t>
  </si>
  <si>
    <t>COCKE</t>
  </si>
  <si>
    <t>EARLY CREEK</t>
  </si>
  <si>
    <t>ST. CLAIR</t>
  </si>
  <si>
    <t>UT ELK CREEK</t>
  </si>
  <si>
    <t>NORTH CAROLINA</t>
  </si>
  <si>
    <t>TRIBUTARY TO MOSSY CREEK</t>
  </si>
  <si>
    <t>WHITE</t>
  </si>
  <si>
    <t>UT NEW RIVER</t>
  </si>
  <si>
    <t>SEVIER</t>
  </si>
  <si>
    <t>DRAKE CREEK</t>
  </si>
  <si>
    <t>SUMNER</t>
  </si>
  <si>
    <t>SINKING CREEK</t>
  </si>
  <si>
    <t>MOTT'S BRANCH</t>
  </si>
  <si>
    <t>WILKES</t>
  </si>
  <si>
    <t>BRECKINRIDGE</t>
  </si>
  <si>
    <t>HURRICANE CREEK</t>
  </si>
  <si>
    <t>HENDERSON</t>
  </si>
  <si>
    <t>LITTLE BOGUE HOMO CREEK</t>
  </si>
  <si>
    <t>MISSISSIPPI</t>
  </si>
  <si>
    <t>JONES</t>
  </si>
  <si>
    <t>DUNKER'S CREEK</t>
  </si>
  <si>
    <t>DAVIDSON</t>
  </si>
  <si>
    <t>DAVIS BRANCH</t>
  </si>
  <si>
    <t>MARTIN</t>
  </si>
  <si>
    <t>JOHNS CREEK</t>
  </si>
  <si>
    <t>PIKE</t>
  </si>
  <si>
    <t>UT TO SOUTH FORK LITTLE RIVER</t>
  </si>
  <si>
    <t>CHRISTIAN</t>
  </si>
  <si>
    <t>HURST BRANCH</t>
  </si>
  <si>
    <t>FLORIDA</t>
  </si>
  <si>
    <t>ESCAMBIA</t>
  </si>
  <si>
    <t>CLEAR CREEK</t>
  </si>
  <si>
    <t>GREENE</t>
  </si>
  <si>
    <t>OLDFIELD CREEK</t>
  </si>
  <si>
    <t>DUVAL</t>
  </si>
  <si>
    <t>PEA CREEK</t>
  </si>
  <si>
    <t>COFFEE</t>
  </si>
  <si>
    <t>COLES CREEK</t>
  </si>
  <si>
    <t>CHEWALCA CREEK</t>
  </si>
  <si>
    <t>LEE</t>
  </si>
  <si>
    <t>FLEMING</t>
  </si>
  <si>
    <t>BIG BRANCH</t>
  </si>
  <si>
    <t>GORDON</t>
  </si>
  <si>
    <t>OLD TOWN CREEK</t>
  </si>
  <si>
    <t>CLAIBORNE</t>
  </si>
  <si>
    <t>RUFF CREEK</t>
  </si>
  <si>
    <t>CHATTOOGA</t>
  </si>
  <si>
    <t>COOSA</t>
  </si>
  <si>
    <t>WEST FORK PIGEON RIVER</t>
  </si>
  <si>
    <t>HAYWOOD</t>
  </si>
  <si>
    <t>CLARKS CREEK</t>
  </si>
  <si>
    <t>GRANT</t>
  </si>
  <si>
    <t>UT DOUBLE BRANCH</t>
  </si>
  <si>
    <t>BURKE</t>
  </si>
  <si>
    <t>LUMPKIN</t>
  </si>
  <si>
    <t>SMOKEY CREEK</t>
  </si>
  <si>
    <t>CARTER</t>
  </si>
  <si>
    <t>COWHIDE SLOUGH</t>
  </si>
  <si>
    <t>DAVIESS</t>
  </si>
  <si>
    <t>RIPLEY CREEK</t>
  </si>
  <si>
    <t>RED OAK CREEK</t>
  </si>
  <si>
    <t>MERIWETHER</t>
  </si>
  <si>
    <t>LITTLE SHADES CREEK</t>
  </si>
  <si>
    <t>EAST FORK BARREL RIVER</t>
  </si>
  <si>
    <t>SANDYMUSH CREEK</t>
  </si>
  <si>
    <t>BUNCOMBE</t>
  </si>
  <si>
    <t>BUMBEE CREEK</t>
  </si>
  <si>
    <t>BLEDSOE</t>
  </si>
  <si>
    <t>FALLING CREEK</t>
  </si>
  <si>
    <t>LITTLE TALLAHATCHEE CREEK</t>
  </si>
  <si>
    <t>WEST FORK LINVILLE RIVER</t>
  </si>
  <si>
    <t>AVERY</t>
  </si>
  <si>
    <t>POPLAR CREEK</t>
  </si>
  <si>
    <t>YOCUM CREEK</t>
  </si>
  <si>
    <t>U.T. TO BLAKE FORK</t>
  </si>
  <si>
    <t>BOGUE PHALIA</t>
  </si>
  <si>
    <t>SHORT CREEK</t>
  </si>
  <si>
    <t>POUNDING MILL</t>
  </si>
  <si>
    <t>CLAY</t>
  </si>
  <si>
    <t>MOORE'S CREEK</t>
  </si>
  <si>
    <t>LONDON BRANCH</t>
  </si>
  <si>
    <t>BRADLEY</t>
  </si>
  <si>
    <t>GLADY CREEK</t>
  </si>
  <si>
    <t>BIG BEAVER CREEK</t>
  </si>
  <si>
    <t>UT STEVEN'S CREEK</t>
  </si>
  <si>
    <t>MECKLENBURG</t>
  </si>
  <si>
    <t>MILLERS CREEK</t>
  </si>
  <si>
    <t>ROBERTSON</t>
  </si>
  <si>
    <t>NNT MURDER CREEK</t>
  </si>
  <si>
    <t>ROCKY CREEK</t>
  </si>
  <si>
    <t>MIDDLETON CREEK</t>
  </si>
  <si>
    <t>AMITE</t>
  </si>
  <si>
    <t>UNNAMED TRIB TITUS CREEK</t>
  </si>
  <si>
    <t>UNNAMED CREEK</t>
  </si>
  <si>
    <t>SIMPSON</t>
  </si>
  <si>
    <t>RIGHT PRONG LEDGE CREEK</t>
  </si>
  <si>
    <t>SWAIN</t>
  </si>
  <si>
    <t>GRUNDY</t>
  </si>
  <si>
    <t>KERR BRANCH</t>
  </si>
  <si>
    <t>HARDIN</t>
  </si>
  <si>
    <t>BLUE WATER CREEK</t>
  </si>
  <si>
    <t>SOUTH FORK TOMS CREEK</t>
  </si>
  <si>
    <t>MCDOWELL</t>
  </si>
  <si>
    <t>STAMP CREEK</t>
  </si>
  <si>
    <t>BARTOW</t>
  </si>
  <si>
    <t>ELK HOLLOW BRANCH</t>
  </si>
  <si>
    <t>QUINN CREEK</t>
  </si>
  <si>
    <t>CHEROKEE</t>
  </si>
  <si>
    <t>BUFFALO CREEK</t>
  </si>
  <si>
    <t>MOORE</t>
  </si>
  <si>
    <t>COLDWATER RIVER</t>
  </si>
  <si>
    <t>MARSHALL</t>
  </si>
  <si>
    <t>FINIKOCHIKA CR.</t>
  </si>
  <si>
    <t>BIG FLAT CREEK</t>
  </si>
  <si>
    <t>UNION</t>
  </si>
  <si>
    <t>UPPER DEVIL CREEK</t>
  </si>
  <si>
    <t>WOLFE</t>
  </si>
  <si>
    <t>FALL CREEK</t>
  </si>
  <si>
    <t>LITTLE COON CREEK</t>
  </si>
  <si>
    <t>JACKSON</t>
  </si>
  <si>
    <t>PINEY WOODS CREEK</t>
  </si>
  <si>
    <t>SHELBY</t>
  </si>
  <si>
    <t>TRANSYLVANIA</t>
  </si>
  <si>
    <t>SOUTH BENSON CREEK</t>
  </si>
  <si>
    <t>SUGAR CREEK TRIB.</t>
  </si>
  <si>
    <t>MURRAY</t>
  </si>
  <si>
    <t>DRY CREEK</t>
  </si>
  <si>
    <t>HORSE CREEK</t>
  </si>
  <si>
    <t>REGION__5</t>
  </si>
  <si>
    <t>EAST BUREAU CREEK</t>
  </si>
  <si>
    <t>ILLINOIS</t>
  </si>
  <si>
    <t>BUREAU</t>
  </si>
  <si>
    <t>HEMLOCK CREEK</t>
  </si>
  <si>
    <t>WISCONSIN</t>
  </si>
  <si>
    <t>WOOD</t>
  </si>
  <si>
    <t>WHITNEY CREEK</t>
  </si>
  <si>
    <t>MICHIGAN</t>
  </si>
  <si>
    <t>IOSCO</t>
  </si>
  <si>
    <t>DIAMOND VALLEY CREEK</t>
  </si>
  <si>
    <t>EAU CLAIRE</t>
  </si>
  <si>
    <t>INDIAN CREEK</t>
  </si>
  <si>
    <t>BLACK RIVER</t>
  </si>
  <si>
    <t>GOGEBIC</t>
  </si>
  <si>
    <t>RICE RIVER</t>
  </si>
  <si>
    <t>MINNESOTA</t>
  </si>
  <si>
    <t>AITKIN</t>
  </si>
  <si>
    <t>RAILROAD CREEK</t>
  </si>
  <si>
    <t>COUNTY DITCH #31</t>
  </si>
  <si>
    <t>SIBLEY</t>
  </si>
  <si>
    <t>EAST BRANCH GREEN CREEK</t>
  </si>
  <si>
    <t>EFFINGHAM</t>
  </si>
  <si>
    <t>OHIO</t>
  </si>
  <si>
    <t>ADAMS</t>
  </si>
  <si>
    <t>UNNAMED TRIBUTARY TO NORTH POOL</t>
  </si>
  <si>
    <t>CHISAGO</t>
  </si>
  <si>
    <t>SAUK</t>
  </si>
  <si>
    <t>DUTCHMAN CREEK</t>
  </si>
  <si>
    <t>DOUGLAS</t>
  </si>
  <si>
    <t>RACCOON CREEK</t>
  </si>
  <si>
    <t>LICKING</t>
  </si>
  <si>
    <t>CEDAR RIVER</t>
  </si>
  <si>
    <t>MENOMINEE</t>
  </si>
  <si>
    <t>EEL RIVER</t>
  </si>
  <si>
    <t>CRAB CREEK</t>
  </si>
  <si>
    <t>MAHONING</t>
  </si>
  <si>
    <t>BOND</t>
  </si>
  <si>
    <t>WEST BRANCH NIMISHILLEN CREEK</t>
  </si>
  <si>
    <t>STARK</t>
  </si>
  <si>
    <t>LITTLE MANISTEE RIVER</t>
  </si>
  <si>
    <t>LAKE</t>
  </si>
  <si>
    <t>CLEARWATER CREEK</t>
  </si>
  <si>
    <t>LANGLADE</t>
  </si>
  <si>
    <t>PESHTIGO RIVER</t>
  </si>
  <si>
    <t>FOREST</t>
  </si>
  <si>
    <t>STONY CREEK</t>
  </si>
  <si>
    <t>VERMILION</t>
  </si>
  <si>
    <t>PEBBLE CREEK</t>
  </si>
  <si>
    <t>WAUKESHA</t>
  </si>
  <si>
    <t>LITTLE WALNUT CREEK</t>
  </si>
  <si>
    <t>BLACK BROOK</t>
  </si>
  <si>
    <t>MILLE LACS</t>
  </si>
  <si>
    <t>ALGER</t>
  </si>
  <si>
    <t>NNT PLUNGE CREEK</t>
  </si>
  <si>
    <t>KOSCIUSKO</t>
  </si>
  <si>
    <t>SOUTH BRANCH WHITE RIVER</t>
  </si>
  <si>
    <t>OCEANA</t>
  </si>
  <si>
    <t>SOUTH FORK MAIN CREEK</t>
  </si>
  <si>
    <t>RUSK</t>
  </si>
  <si>
    <t>LITTLE BLUE RIVER</t>
  </si>
  <si>
    <t>RUSH</t>
  </si>
  <si>
    <t>ST. JOSEPH</t>
  </si>
  <si>
    <t>UNNAMED TRIB MORRISON CRK</t>
  </si>
  <si>
    <t>SENECA</t>
  </si>
  <si>
    <t>UNNAMEC TRIB CACHE RIVER</t>
  </si>
  <si>
    <t>EAST FORK WHITE OAK CREEK</t>
  </si>
  <si>
    <t>BROWN</t>
  </si>
  <si>
    <t>BATTLE RIVER</t>
  </si>
  <si>
    <t>BELTRAMI</t>
  </si>
  <si>
    <t>CRANBERRY CREEK</t>
  </si>
  <si>
    <t>CLARE</t>
  </si>
  <si>
    <t>CLEAR FORK LITTLE PIRSKINGUM</t>
  </si>
  <si>
    <t>CROSS RIVER</t>
  </si>
  <si>
    <t>COOK</t>
  </si>
  <si>
    <t>ASHTABULA CREEK</t>
  </si>
  <si>
    <t>ASHTABULA</t>
  </si>
  <si>
    <t>LITTLE CANNON RIVER</t>
  </si>
  <si>
    <t>GOODHUE</t>
  </si>
  <si>
    <t>WILLOW BROOK</t>
  </si>
  <si>
    <t>PINE</t>
  </si>
  <si>
    <t>MOSQUITO CREEK</t>
  </si>
  <si>
    <t>JUDICIAL DITCH #18</t>
  </si>
  <si>
    <t>MEEKER</t>
  </si>
  <si>
    <t>SPRINGVILLE BRANCH BAD AXE RIVER</t>
  </si>
  <si>
    <t>VERNON</t>
  </si>
  <si>
    <t>GARDNER</t>
  </si>
  <si>
    <t>SHAWANO</t>
  </si>
  <si>
    <t>MIDDLE FK. WILDCAT CR.</t>
  </si>
  <si>
    <t>GEAUGA</t>
  </si>
  <si>
    <t>OTTAWA CREEK</t>
  </si>
  <si>
    <t>BOTTOM CREEK</t>
  </si>
  <si>
    <t>LAPEER</t>
  </si>
  <si>
    <t>BURNS CREEK</t>
  </si>
  <si>
    <t>LA CROSSE</t>
  </si>
  <si>
    <t>MIDDLE INLET</t>
  </si>
  <si>
    <t>MARINETTE</t>
  </si>
  <si>
    <t>GRASSY CREEK</t>
  </si>
  <si>
    <t>JOHNSON</t>
  </si>
  <si>
    <t>NO NAME CREEK</t>
  </si>
  <si>
    <t>DODGE</t>
  </si>
  <si>
    <t>BATTLE CREEK</t>
  </si>
  <si>
    <t>RAMSEY</t>
  </si>
  <si>
    <t>TEN MILE CREEK</t>
  </si>
  <si>
    <t>ONTONAGON</t>
  </si>
  <si>
    <t>MCHENRY</t>
  </si>
  <si>
    <t>HEMLOCK SPUR CREEK</t>
  </si>
  <si>
    <t>SAWYER</t>
  </si>
  <si>
    <t>SARGENT SLOUGH</t>
  </si>
  <si>
    <t>TAZEWELL</t>
  </si>
  <si>
    <t>OKABENA CREEK</t>
  </si>
  <si>
    <t>GREENVILLE CREEK</t>
  </si>
  <si>
    <t>HEMMINGWAY AND WHIPPLE DRAIN</t>
  </si>
  <si>
    <t>SOUTH FORK BOB CREEK</t>
  </si>
  <si>
    <t>CHIPPEWA</t>
  </si>
  <si>
    <t>VAN BUREN</t>
  </si>
  <si>
    <t>BRUSHY FORK</t>
  </si>
  <si>
    <t>TRIB TO WATERHEN CREEK</t>
  </si>
  <si>
    <t>ST. LOUIS</t>
  </si>
  <si>
    <t>SLATER RUN</t>
  </si>
  <si>
    <t>RICHLAND</t>
  </si>
  <si>
    <t>WANADOGA CREEK</t>
  </si>
  <si>
    <t>BARRY</t>
  </si>
  <si>
    <t>STURGEON CREEK</t>
  </si>
  <si>
    <t>MIDLAND</t>
  </si>
  <si>
    <t>DREWEK CREEK</t>
  </si>
  <si>
    <t>MARATHON</t>
  </si>
  <si>
    <t>TAR RUN</t>
  </si>
  <si>
    <t>BELMONT</t>
  </si>
  <si>
    <t>NORTH BRANCH WILSON CREEK</t>
  </si>
  <si>
    <t>DUNN</t>
  </si>
  <si>
    <t>COLE CREEK</t>
  </si>
  <si>
    <t>IOWA</t>
  </si>
  <si>
    <t>LITTLE WEIRGOR CREEK</t>
  </si>
  <si>
    <t>MIDDLE BRANCH WEST BRANCH COPP</t>
  </si>
  <si>
    <t>COBB RIVER</t>
  </si>
  <si>
    <t>BLUE EARTH</t>
  </si>
  <si>
    <t>WEST FORK NORTH BRANCH CHICAGO</t>
  </si>
  <si>
    <t>THOMPSON CREEK</t>
  </si>
  <si>
    <t>BAYFIELD</t>
  </si>
  <si>
    <t>HAMM INTERCEPTOR DITCH</t>
  </si>
  <si>
    <t>ALLEN</t>
  </si>
  <si>
    <t>STRANGER BROOK</t>
  </si>
  <si>
    <t>PARKE</t>
  </si>
  <si>
    <t>DAGGETS CREEK</t>
  </si>
  <si>
    <t>WINNEBAGO</t>
  </si>
  <si>
    <t>HAMLEY RUN</t>
  </si>
  <si>
    <t>ATHENS</t>
  </si>
  <si>
    <t>SNAKE RIVER</t>
  </si>
  <si>
    <t>NEWAYGO</t>
  </si>
  <si>
    <t>JENNIE WEBER CREEK</t>
  </si>
  <si>
    <t>ONEIDA</t>
  </si>
  <si>
    <t>FLAT RUN</t>
  </si>
  <si>
    <t>GUERNSEY</t>
  </si>
  <si>
    <t>DEWITT CREEK</t>
  </si>
  <si>
    <t>WEST BRANCH OF FOX RIVER</t>
  </si>
  <si>
    <t>SCHOOLCRAFT</t>
  </si>
  <si>
    <t>KILLSNAKE RIVER</t>
  </si>
  <si>
    <t>CALUMET</t>
  </si>
  <si>
    <t>PLUM CREEK</t>
  </si>
  <si>
    <t>SANDY BROOK</t>
  </si>
  <si>
    <t>PERRY</t>
  </si>
  <si>
    <t>SFK MAIN CREEK</t>
  </si>
  <si>
    <t>PRICE</t>
  </si>
  <si>
    <t>BORUM RUN</t>
  </si>
  <si>
    <t>ARROWHEAD RIVER</t>
  </si>
  <si>
    <t>W. FORK ST. JOSEPH RIVER</t>
  </si>
  <si>
    <t>HILLSDALE</t>
  </si>
  <si>
    <t>U.T. TO HURON RIVER</t>
  </si>
  <si>
    <t>ERIE</t>
  </si>
  <si>
    <t>OGLE</t>
  </si>
  <si>
    <t>CLARK</t>
  </si>
  <si>
    <t>MCLEOD</t>
  </si>
  <si>
    <t>ASH CREEK</t>
  </si>
  <si>
    <t>CARLTON</t>
  </si>
  <si>
    <t>MOULTRIE</t>
  </si>
  <si>
    <t>REGION__6</t>
  </si>
  <si>
    <t>ARKANSAS</t>
  </si>
  <si>
    <t>COW HOUSE CREEK</t>
  </si>
  <si>
    <t>TEXAS</t>
  </si>
  <si>
    <t>HAMILTON</t>
  </si>
  <si>
    <t>WATSON BAYOU</t>
  </si>
  <si>
    <t>LOUISIANA</t>
  </si>
  <si>
    <t>NATCHITOCHES</t>
  </si>
  <si>
    <t>SAN ANTONIO 2</t>
  </si>
  <si>
    <t>NEW MEXICO</t>
  </si>
  <si>
    <t>SANDOVAL</t>
  </si>
  <si>
    <t>JUANITA CREEK</t>
  </si>
  <si>
    <t>WHARTON</t>
  </si>
  <si>
    <t>CANONES CREEK</t>
  </si>
  <si>
    <t>RIO ARRIBA</t>
  </si>
  <si>
    <t>FOURCHE LA FAVE</t>
  </si>
  <si>
    <t>STEPHENS CREEK</t>
  </si>
  <si>
    <t>SAN JACINTO</t>
  </si>
  <si>
    <t>COW CREEK</t>
  </si>
  <si>
    <t>BURNET</t>
  </si>
  <si>
    <t>CIMMARON RIVER</t>
  </si>
  <si>
    <t>OKLAHOMA</t>
  </si>
  <si>
    <t>PAYNE</t>
  </si>
  <si>
    <t>LITTLE POST BAYOU</t>
  </si>
  <si>
    <t>HYBARGER CREEK</t>
  </si>
  <si>
    <t>GARVIN</t>
  </si>
  <si>
    <t>TEHUACANA CREEK</t>
  </si>
  <si>
    <t>FREESTONE</t>
  </si>
  <si>
    <t>DUTCH CREEK</t>
  </si>
  <si>
    <t>YELL</t>
  </si>
  <si>
    <t>SANDY CREEK</t>
  </si>
  <si>
    <t>BEAUREGARD</t>
  </si>
  <si>
    <t>CASS</t>
  </si>
  <si>
    <t>ELBOW CREEK</t>
  </si>
  <si>
    <t>INDEPENDENCE</t>
  </si>
  <si>
    <t>SALADON CREEK</t>
  </si>
  <si>
    <t>COLFAX</t>
  </si>
  <si>
    <t>CROOKED CREEK</t>
  </si>
  <si>
    <t>HAMMOND CREEK TRIB</t>
  </si>
  <si>
    <t>ST. HELENA</t>
  </si>
  <si>
    <t>BOIS D'ARC CREEK</t>
  </si>
  <si>
    <t>FANNIN</t>
  </si>
  <si>
    <t>MCCOY CREEK</t>
  </si>
  <si>
    <t>POPE</t>
  </si>
  <si>
    <t>IBERIA</t>
  </si>
  <si>
    <t>PINEY FORK</t>
  </si>
  <si>
    <t>IZARD</t>
  </si>
  <si>
    <t>WAHITA RIVER</t>
  </si>
  <si>
    <t>CADDO</t>
  </si>
  <si>
    <t>BUFFALO RIVER</t>
  </si>
  <si>
    <t>SEARCY</t>
  </si>
  <si>
    <t>RIO TUSAS</t>
  </si>
  <si>
    <t>LITTLE COW CREEK</t>
  </si>
  <si>
    <t>LE FLORE</t>
  </si>
  <si>
    <t>THEUVENINS CREEK</t>
  </si>
  <si>
    <t>TYLER</t>
  </si>
  <si>
    <t>BIG BRANCH BAYOU</t>
  </si>
  <si>
    <t>ST. TAMMANY</t>
  </si>
  <si>
    <t>NO NAME TRIBUTARY</t>
  </si>
  <si>
    <t>ACADIA</t>
  </si>
  <si>
    <t>JOHNSON CREEK</t>
  </si>
  <si>
    <t>LOCUST CREEK</t>
  </si>
  <si>
    <t>BARON CREEK</t>
  </si>
  <si>
    <t>GILLESPIE</t>
  </si>
  <si>
    <t>LITTLE DEEP FORK</t>
  </si>
  <si>
    <t>CREEK</t>
  </si>
  <si>
    <t>RAILROAD BRANCH</t>
  </si>
  <si>
    <t>NNT MONSANTO BAYOU</t>
  </si>
  <si>
    <t>EAST BATON ROUGE</t>
  </si>
  <si>
    <t>WEST MUD CREEK</t>
  </si>
  <si>
    <t>PECOS RIVER</t>
  </si>
  <si>
    <t>REEVES</t>
  </si>
  <si>
    <t>COWPEN CREEK</t>
  </si>
  <si>
    <t>GLIDE CREEK</t>
  </si>
  <si>
    <t>OLMOS CREEK</t>
  </si>
  <si>
    <t>BEXAR</t>
  </si>
  <si>
    <t>TRAIL CREEK</t>
  </si>
  <si>
    <t>DEWEY</t>
  </si>
  <si>
    <t>EAST FORK FLAT CREEK</t>
  </si>
  <si>
    <t>WOODRUFF</t>
  </si>
  <si>
    <t>COOPER CREEK</t>
  </si>
  <si>
    <t>WINDY CREEK</t>
  </si>
  <si>
    <t>OTTAWA</t>
  </si>
  <si>
    <t>CEDAR LAKE TRIBUTARY</t>
  </si>
  <si>
    <t>PETER CREEK</t>
  </si>
  <si>
    <t>HORNSBY CREEK</t>
  </si>
  <si>
    <t>PAINT CREEK</t>
  </si>
  <si>
    <t>THROCKMORTON</t>
  </si>
  <si>
    <t>WEST FORK CHOCOLATE BAYOU</t>
  </si>
  <si>
    <t>BRAZORIA</t>
  </si>
  <si>
    <t>BIG CREEK</t>
  </si>
  <si>
    <t>RAPIDES</t>
  </si>
  <si>
    <t>SAN ANTONIO (2)</t>
  </si>
  <si>
    <t>EMACHAYA CREEK</t>
  </si>
  <si>
    <t>HASKELL</t>
  </si>
  <si>
    <t>UNNAMED TRIBUTARY OF GREENLEAF</t>
  </si>
  <si>
    <t>MUSKOGEE</t>
  </si>
  <si>
    <t>BEACONS GULLY</t>
  </si>
  <si>
    <t>EVANGELINE</t>
  </si>
  <si>
    <t>RED RIVER</t>
  </si>
  <si>
    <t>TILLMAN</t>
  </si>
  <si>
    <t>SPRING CREEK</t>
  </si>
  <si>
    <t>HARRIS</t>
  </si>
  <si>
    <t>LITTLE INDIAN BAYOU</t>
  </si>
  <si>
    <t>CALCASIEU</t>
  </si>
  <si>
    <t>PRAIRIE CREEK</t>
  </si>
  <si>
    <t>CAMP</t>
  </si>
  <si>
    <t>CARENCRO BAYOU</t>
  </si>
  <si>
    <t>ST. LANDRY</t>
  </si>
  <si>
    <t>MILL BAYOU</t>
  </si>
  <si>
    <t>OUACHITA</t>
  </si>
  <si>
    <t>RICHARDSON CREEK</t>
  </si>
  <si>
    <t>ERATH</t>
  </si>
  <si>
    <t>FLETCHER CREEK</t>
  </si>
  <si>
    <t>LOGAN</t>
  </si>
  <si>
    <t>PUSHMATAHA</t>
  </si>
  <si>
    <t>ROCKY BRANCH</t>
  </si>
  <si>
    <t>CLEBURNE</t>
  </si>
  <si>
    <t>ATTOYAC BAYOU</t>
  </si>
  <si>
    <t>RIO SANTA BARBARA</t>
  </si>
  <si>
    <t>TAOS</t>
  </si>
  <si>
    <t>SEMINOLE CREEK</t>
  </si>
  <si>
    <t>MAYES</t>
  </si>
  <si>
    <t>CARTER'S CREEK</t>
  </si>
  <si>
    <t>POLK</t>
  </si>
  <si>
    <t>SOUTH FORK TAYLOR BAYOU</t>
  </si>
  <si>
    <t>MIDDLE BOSQUE RIVER</t>
  </si>
  <si>
    <t>MCLENNAN</t>
  </si>
  <si>
    <t>COMMISSION CREEK</t>
  </si>
  <si>
    <t>ELLIS</t>
  </si>
  <si>
    <t>FROG BAYOU</t>
  </si>
  <si>
    <t>MCFADDIN CREEK</t>
  </si>
  <si>
    <t>LONE TREE BRANCH</t>
  </si>
  <si>
    <t>GRAY HORSE CREEK</t>
  </si>
  <si>
    <t>OSAGE</t>
  </si>
  <si>
    <t>LOBANILLA CREEK</t>
  </si>
  <si>
    <t>SABINE</t>
  </si>
  <si>
    <t>RIO NUTRIAS</t>
  </si>
  <si>
    <t>LITTLE MISSOURI</t>
  </si>
  <si>
    <t>MEDIO CREEK</t>
  </si>
  <si>
    <t>BEE</t>
  </si>
  <si>
    <t>DITCH 11</t>
  </si>
  <si>
    <t>CRITTENDEN</t>
  </si>
  <si>
    <t>BUCKEYE CREEK</t>
  </si>
  <si>
    <t>OKFUSKEE</t>
  </si>
  <si>
    <t>BAYOU BARTHOLOMEW</t>
  </si>
  <si>
    <t>LINCOLN</t>
  </si>
  <si>
    <t>ROCK CREEK</t>
  </si>
  <si>
    <t>JOHNSTON</t>
  </si>
  <si>
    <t>CANEY CREEK</t>
  </si>
  <si>
    <t>NEWTON</t>
  </si>
  <si>
    <t>BARNES CR.</t>
  </si>
  <si>
    <t>POLK BAYOU</t>
  </si>
  <si>
    <t>TRIB TO RAINY MOUNTAIN CREEK</t>
  </si>
  <si>
    <t>KIOWA</t>
  </si>
  <si>
    <t>RATTLESNAKE BAYOU</t>
  </si>
  <si>
    <t>POOLES CREEK</t>
  </si>
  <si>
    <t>CHAPAPEELA CREEK</t>
  </si>
  <si>
    <t>TANGIPAHOA</t>
  </si>
  <si>
    <t>NEGRITOS CREEK</t>
  </si>
  <si>
    <t>CATRON</t>
  </si>
  <si>
    <t>CANADIAN RIVER</t>
  </si>
  <si>
    <t>HUTCHINSON</t>
  </si>
  <si>
    <t>DUCK CREEK</t>
  </si>
  <si>
    <t>LONOKE</t>
  </si>
  <si>
    <t>JEMEZ CREEK</t>
  </si>
  <si>
    <t>WOLF CREEK</t>
  </si>
  <si>
    <t>TRIBBLE CREEK</t>
  </si>
  <si>
    <t>HEMPSTEAD</t>
  </si>
  <si>
    <t>DENTON</t>
  </si>
  <si>
    <t>REGION__7</t>
  </si>
  <si>
    <t>BEAVER BRANCH</t>
  </si>
  <si>
    <t>BOONE</t>
  </si>
  <si>
    <t>WEST NISHNABOTNA RIVER</t>
  </si>
  <si>
    <t>POTTAWATTAMIE</t>
  </si>
  <si>
    <t>UNN TRIB. OTTER CREEK</t>
  </si>
  <si>
    <t>LIZARD CREEK</t>
  </si>
  <si>
    <t>BELL CREEK</t>
  </si>
  <si>
    <t>WAPSIPINICON</t>
  </si>
  <si>
    <t>CHICKASAW</t>
  </si>
  <si>
    <t>SIOUX</t>
  </si>
  <si>
    <t>IDA</t>
  </si>
  <si>
    <t>WEST TARKIO CREEK</t>
  </si>
  <si>
    <t>PAGE</t>
  </si>
  <si>
    <t>BROPHY CREEK</t>
  </si>
  <si>
    <t>WOLF CR.</t>
  </si>
  <si>
    <t>BLACK HAWK</t>
  </si>
  <si>
    <t>MAPLE RIVER</t>
  </si>
  <si>
    <t>MONONA</t>
  </si>
  <si>
    <t>NORTH RACOON RIVER</t>
  </si>
  <si>
    <t>SAC</t>
  </si>
  <si>
    <t>MONTGOMERY CREEK</t>
  </si>
  <si>
    <t>MIDDLE FORK GRAND RIVER</t>
  </si>
  <si>
    <t>RINGGOLD</t>
  </si>
  <si>
    <t>EAST NODAWAY RIVER</t>
  </si>
  <si>
    <t>TAYLOR</t>
  </si>
  <si>
    <t>OLD MANS CREEK</t>
  </si>
  <si>
    <t>SOLDIER RIVER</t>
  </si>
  <si>
    <t>BOYER RIVER</t>
  </si>
  <si>
    <t>LITTLE BUFFALO CREEK</t>
  </si>
  <si>
    <t>FLOYD RIVER</t>
  </si>
  <si>
    <t>WEST TARKIO</t>
  </si>
  <si>
    <t>MAD CREEK</t>
  </si>
  <si>
    <t>MUSCATINE</t>
  </si>
  <si>
    <t>W. NISHNABOTNA</t>
  </si>
  <si>
    <t>PERRY CREEK</t>
  </si>
  <si>
    <t>OTTER CREEK</t>
  </si>
  <si>
    <t>WRIGHT</t>
  </si>
  <si>
    <t>HEWITT CREEK</t>
  </si>
  <si>
    <t>CLAYTON</t>
  </si>
  <si>
    <t>SOAP CREEK</t>
  </si>
  <si>
    <t>DAVIS</t>
  </si>
  <si>
    <t>WILLOW CREEK</t>
  </si>
  <si>
    <t>CERRO GORDO</t>
  </si>
  <si>
    <t>QUARTER SECTION RUN</t>
  </si>
  <si>
    <t>BREMER</t>
  </si>
  <si>
    <t>LITTLE WOLF CREEK</t>
  </si>
  <si>
    <t>TAMA</t>
  </si>
  <si>
    <t>NORTH BRACH LIZARD CREEK</t>
  </si>
  <si>
    <t>POCAHONTAS</t>
  </si>
  <si>
    <t>YELLOW RIVER</t>
  </si>
  <si>
    <t>ALLAMAKEE</t>
  </si>
  <si>
    <t>MIDDLE FORK LITTLE MAQUOKETA CREEK</t>
  </si>
  <si>
    <t>DUBUQUE</t>
  </si>
  <si>
    <t>SALS CREEK</t>
  </si>
  <si>
    <t>MISSOURI</t>
  </si>
  <si>
    <t>MARIES</t>
  </si>
  <si>
    <t>NEBRASKA</t>
  </si>
  <si>
    <t>SAUNDERS</t>
  </si>
  <si>
    <t>TOLEN CREEK</t>
  </si>
  <si>
    <t>KANSAS</t>
  </si>
  <si>
    <t>LABETTE</t>
  </si>
  <si>
    <t>THOMAS CREEK</t>
  </si>
  <si>
    <t>ANDERSON</t>
  </si>
  <si>
    <t>COON CREEK</t>
  </si>
  <si>
    <t>MILLER</t>
  </si>
  <si>
    <t>KEARNEY</t>
  </si>
  <si>
    <t>TURKEY CREEK</t>
  </si>
  <si>
    <t>BARBER</t>
  </si>
  <si>
    <t>PUZZLE CREEK</t>
  </si>
  <si>
    <t>MACON</t>
  </si>
  <si>
    <t>EAST BRANCH WHITEWATER CREEK</t>
  </si>
  <si>
    <t>HARVEY</t>
  </si>
  <si>
    <t>YOUNGS CREEK</t>
  </si>
  <si>
    <t>AUDRAIN</t>
  </si>
  <si>
    <t>CEDAR</t>
  </si>
  <si>
    <t>LITTLE POMME DE TERRE</t>
  </si>
  <si>
    <t>WHITE RIVER</t>
  </si>
  <si>
    <t>SNI-A-BAR CREEK</t>
  </si>
  <si>
    <t>CHIKASKIA RIVER</t>
  </si>
  <si>
    <t>KINGMAN</t>
  </si>
  <si>
    <t>HOWARD CREEK</t>
  </si>
  <si>
    <t>MONITEAU</t>
  </si>
  <si>
    <t>CUB CREEK</t>
  </si>
  <si>
    <t>MARSH CREEK</t>
  </si>
  <si>
    <t>JEWELL</t>
  </si>
  <si>
    <t>BURNT FORK</t>
  </si>
  <si>
    <t>RAY</t>
  </si>
  <si>
    <t>ELM CREEK</t>
  </si>
  <si>
    <t>LYON</t>
  </si>
  <si>
    <t>FOUR MILE CREEK</t>
  </si>
  <si>
    <t>RICHARDSON</t>
  </si>
  <si>
    <t>NORTH BLACKBIRD (TRIB)</t>
  </si>
  <si>
    <t>THURSTON</t>
  </si>
  <si>
    <t>BRIAR CREEK</t>
  </si>
  <si>
    <t>RIPLEY</t>
  </si>
  <si>
    <t>LOST CREEK</t>
  </si>
  <si>
    <t>KEYA PAHA</t>
  </si>
  <si>
    <t>BIG BLUE RIVER WEST FORK</t>
  </si>
  <si>
    <t>TWELVEMILE CREEK</t>
  </si>
  <si>
    <t>EASTER CREEK</t>
  </si>
  <si>
    <t>HOLT</t>
  </si>
  <si>
    <t>WALNUT CREEK</t>
  </si>
  <si>
    <t>ADAIR</t>
  </si>
  <si>
    <t>MIDDLE FORK TEBO CREEK</t>
  </si>
  <si>
    <t>SULPHUR CREEK</t>
  </si>
  <si>
    <t>HOWARD</t>
  </si>
  <si>
    <t>UNNAMED</t>
  </si>
  <si>
    <t>POTTAWATOMIE</t>
  </si>
  <si>
    <t>REGION__8</t>
  </si>
  <si>
    <t>SALT CREEK</t>
  </si>
  <si>
    <t>COLORADO</t>
  </si>
  <si>
    <t>PUEBLO</t>
  </si>
  <si>
    <t>BIG DRY CREEK</t>
  </si>
  <si>
    <t>WILD HORSE CREEK</t>
  </si>
  <si>
    <t>PROWERS</t>
  </si>
  <si>
    <t>MONUMENT CREEK</t>
  </si>
  <si>
    <t>EL PASO</t>
  </si>
  <si>
    <t>WEST MONUMENT CREEK</t>
  </si>
  <si>
    <t>CHACUACO CREEK</t>
  </si>
  <si>
    <t>LAS ANIMAS</t>
  </si>
  <si>
    <t>COAL CREEK</t>
  </si>
  <si>
    <t>BOULDER</t>
  </si>
  <si>
    <t>WEST PLUM CREEK</t>
  </si>
  <si>
    <t>PURGATOIRE RIVER</t>
  </si>
  <si>
    <t>MARKHAM ARROYO</t>
  </si>
  <si>
    <t>TIMPAS CREEK</t>
  </si>
  <si>
    <t>OTERO</t>
  </si>
  <si>
    <t>NORTH ST. CHARLES RIVER</t>
  </si>
  <si>
    <t>BENT</t>
  </si>
  <si>
    <t>ST. VRAIN CREEK</t>
  </si>
  <si>
    <t>ADAMS FORK CONEJOS RIVER</t>
  </si>
  <si>
    <t>ARCHULETA</t>
  </si>
  <si>
    <t>LOST MAN CREEK</t>
  </si>
  <si>
    <t>PITKIN</t>
  </si>
  <si>
    <t>CLEAR FORK</t>
  </si>
  <si>
    <t>GUNNISON</t>
  </si>
  <si>
    <t>STAKE SPRINGS DRAW</t>
  </si>
  <si>
    <t>RIO BLANCO</t>
  </si>
  <si>
    <t>GROUNDHOG CREEK</t>
  </si>
  <si>
    <t>SAGUACHE</t>
  </si>
  <si>
    <t>RED MOUNTAIN CREEK</t>
  </si>
  <si>
    <t>MINERAL</t>
  </si>
  <si>
    <t>MICHIGAN RIVER, MIDDLE FORK</t>
  </si>
  <si>
    <t>ELKHEAD CREEK</t>
  </si>
  <si>
    <t>ROUTT</t>
  </si>
  <si>
    <t>WHITEHOUSE CREEK</t>
  </si>
  <si>
    <t>OURAY</t>
  </si>
  <si>
    <t>NORTH FORK DEER CREEK</t>
  </si>
  <si>
    <t>EAST DOUGLAS CREEK</t>
  </si>
  <si>
    <t>OUZEL CREEK</t>
  </si>
  <si>
    <t>SOUTH RUSH CREEK</t>
  </si>
  <si>
    <t>DRY FORK ESCALANTE CREEK</t>
  </si>
  <si>
    <t>MESA</t>
  </si>
  <si>
    <t>LA PLATA RIVER</t>
  </si>
  <si>
    <t>LA PLATA</t>
  </si>
  <si>
    <t>EAST PLUM CREEK</t>
  </si>
  <si>
    <t>SNYDER CREEK</t>
  </si>
  <si>
    <t>HENSON CREEK</t>
  </si>
  <si>
    <t>HINSDALE</t>
  </si>
  <si>
    <t>N. ST. VRAIN CREEK</t>
  </si>
  <si>
    <t>MIDDLE FORK LITTLE SNAKE RIVER</t>
  </si>
  <si>
    <t>SAN MIGUEL</t>
  </si>
  <si>
    <t>TARRYALL CREEK</t>
  </si>
  <si>
    <t>PARK</t>
  </si>
  <si>
    <t>EAST RIFLE CREEK</t>
  </si>
  <si>
    <t>GARFIELD</t>
  </si>
  <si>
    <t>DYER CREEK</t>
  </si>
  <si>
    <t>CHAFFEE</t>
  </si>
  <si>
    <t>YAMPA RIVER</t>
  </si>
  <si>
    <t>MOFFAT</t>
  </si>
  <si>
    <t>DOLORES RIVER</t>
  </si>
  <si>
    <t>HARTMAN DRAW</t>
  </si>
  <si>
    <t>MONTEZUMA</t>
  </si>
  <si>
    <t>FALL RIVER</t>
  </si>
  <si>
    <t>HOUSELOG CREEK</t>
  </si>
  <si>
    <t>CATARACT CREEK</t>
  </si>
  <si>
    <t>SUMMIT</t>
  </si>
  <si>
    <t>CRYSTAL CREEK</t>
  </si>
  <si>
    <t>UTE CREEK</t>
  </si>
  <si>
    <t>COSTILLA</t>
  </si>
  <si>
    <t>ILLINOIS RIVER</t>
  </si>
  <si>
    <t>GRAND</t>
  </si>
  <si>
    <t>LOST CANYON CREEK</t>
  </si>
  <si>
    <t>BELT CREEK</t>
  </si>
  <si>
    <t>MONTANA</t>
  </si>
  <si>
    <t>CASCADE</t>
  </si>
  <si>
    <t>SIXMILE CREEK</t>
  </si>
  <si>
    <t>LITTLE SLEEPING CHILD CREEK</t>
  </si>
  <si>
    <t>RAVALLI</t>
  </si>
  <si>
    <t>MUDDY CREEK</t>
  </si>
  <si>
    <t>CHOUTEAU</t>
  </si>
  <si>
    <t>MOOSE CREEK</t>
  </si>
  <si>
    <t>FLATHEAD</t>
  </si>
  <si>
    <t>KEEP COOL CREEK</t>
  </si>
  <si>
    <t>LEWIS AND CLARK</t>
  </si>
  <si>
    <t>PINTLER CREEK</t>
  </si>
  <si>
    <t>BEAVERHEAD</t>
  </si>
  <si>
    <t>JACK CREEK</t>
  </si>
  <si>
    <t>SPRING PARK CREEK</t>
  </si>
  <si>
    <t>MEAGHER</t>
  </si>
  <si>
    <t>TRIB TO COCO CREEK</t>
  </si>
  <si>
    <t>O'FALLON CREEK</t>
  </si>
  <si>
    <t>FALLON</t>
  </si>
  <si>
    <t>HUNGRY HORSE CREEK</t>
  </si>
  <si>
    <t>SOUTH FORK LITTLE JOE CREEK</t>
  </si>
  <si>
    <t>FRED BURR CREEK</t>
  </si>
  <si>
    <t>GRANITE</t>
  </si>
  <si>
    <t>MIDDLE FORK BEAVER CREEK</t>
  </si>
  <si>
    <t>FERGUS</t>
  </si>
  <si>
    <t>FISH CREEK</t>
  </si>
  <si>
    <t>WHEATLAND</t>
  </si>
  <si>
    <t>LITTLE BOULDER RIVER</t>
  </si>
  <si>
    <t>BIG MUDDY CREEK</t>
  </si>
  <si>
    <t>SHERIDAN</t>
  </si>
  <si>
    <t>LITTLE POWDER RIVER</t>
  </si>
  <si>
    <t>POWDER RIVER</t>
  </si>
  <si>
    <t>FRENCHMAN CREEK</t>
  </si>
  <si>
    <t>PHILLIPS</t>
  </si>
  <si>
    <t>MCCORMICK CREEK</t>
  </si>
  <si>
    <t>CURRANT CREEK</t>
  </si>
  <si>
    <t>GOLDEN VALLEY</t>
  </si>
  <si>
    <t>SILVER BOW</t>
  </si>
  <si>
    <t>SPAIN FERRIS DITCH</t>
  </si>
  <si>
    <t>GALLATIN</t>
  </si>
  <si>
    <t>CARBON</t>
  </si>
  <si>
    <t>MOUNT CREEK TRIBUTARY</t>
  </si>
  <si>
    <t>WEST FORK LOLO CREEK</t>
  </si>
  <si>
    <t>MISSOULA</t>
  </si>
  <si>
    <t>SCHOOL SECTION COULEE</t>
  </si>
  <si>
    <t>TETON</t>
  </si>
  <si>
    <t>WEST BOULDER RIVER</t>
  </si>
  <si>
    <t>INGERSOL CREEK</t>
  </si>
  <si>
    <t>STILLWATER</t>
  </si>
  <si>
    <t>BASIN CREEK</t>
  </si>
  <si>
    <t>BLAINE</t>
  </si>
  <si>
    <t>UPPER BIG HOLE RIVER</t>
  </si>
  <si>
    <t>LONE PINE CREEK</t>
  </si>
  <si>
    <t>JERRY CREEK</t>
  </si>
  <si>
    <t>MCHESSOR CREEK</t>
  </si>
  <si>
    <t>HIGHWOOD CREEK</t>
  </si>
  <si>
    <t>VALLEY</t>
  </si>
  <si>
    <t>BROWNS CREEK</t>
  </si>
  <si>
    <t>TRIB TO PETERSON CREEK</t>
  </si>
  <si>
    <t>POWELL</t>
  </si>
  <si>
    <t>JACKSON CREEK</t>
  </si>
  <si>
    <t>TWELVE MILE CREEK</t>
  </si>
  <si>
    <t>YELLOWSTONE</t>
  </si>
  <si>
    <t>TRIB TO DUNKLEBERG</t>
  </si>
  <si>
    <t>BRACKET CREEK</t>
  </si>
  <si>
    <t>GLACIER</t>
  </si>
  <si>
    <t>SQUAW CREEK</t>
  </si>
  <si>
    <t>PEMBINA RIVER NEAR WALHALLA</t>
  </si>
  <si>
    <t>NORTH DAKOTA</t>
  </si>
  <si>
    <t>CAVALIER</t>
  </si>
  <si>
    <t>GOOSE RIVER AT CALEDONIA</t>
  </si>
  <si>
    <t>TRAILL</t>
  </si>
  <si>
    <t>CEDAR CREEK NEAR WATAUGA</t>
  </si>
  <si>
    <t>HEART RIVER BELOW LAKE TSCHIDA, ND</t>
  </si>
  <si>
    <t>LITTLE MISSOURI RIVER AT MEDORA, ND</t>
  </si>
  <si>
    <t>BILLINGS</t>
  </si>
  <si>
    <t>CANNONBALL RIVER NEAR NEW LEIPZIG, ND</t>
  </si>
  <si>
    <t>SQUARE BUTTE CREEK NEAR HANNOVER, ND</t>
  </si>
  <si>
    <t>OLIVER</t>
  </si>
  <si>
    <t>HEART RIVER NEAR FLASHER</t>
  </si>
  <si>
    <t>MORTON</t>
  </si>
  <si>
    <t>SPRING CREEK NEAR BEULAH, ND</t>
  </si>
  <si>
    <t>PARK RIVER NEAR HOOPLE, ND</t>
  </si>
  <si>
    <t>WALSH</t>
  </si>
  <si>
    <t>FOREST RIVER NEAR FOREST RIVER, ND</t>
  </si>
  <si>
    <t>ROLETTE</t>
  </si>
  <si>
    <t>CANNONBALL RIVER AT NEW ENGLAND, ND</t>
  </si>
  <si>
    <t>HETTINGER</t>
  </si>
  <si>
    <t>WILD RICE RIVER</t>
  </si>
  <si>
    <t>SARGENT</t>
  </si>
  <si>
    <t>GOOSE RIVER NORTH BRANCH</t>
  </si>
  <si>
    <t>HEART RIVER NEAR RICHARDTON, ND</t>
  </si>
  <si>
    <t>DESLACS RIVER</t>
  </si>
  <si>
    <t>WARD</t>
  </si>
  <si>
    <t>MIDDLE BRANCH PARK RIVER</t>
  </si>
  <si>
    <t>LITTLE MISSOURI RIVER</t>
  </si>
  <si>
    <t>BEAVER CREEK NEAR LINTON</t>
  </si>
  <si>
    <t>EMMONS</t>
  </si>
  <si>
    <t>PEMBINA</t>
  </si>
  <si>
    <t>SPRING CREEK NEAR KILLDEER</t>
  </si>
  <si>
    <t>FOREST RIVER NEAR INKSTER</t>
  </si>
  <si>
    <t>GRAND FORKS</t>
  </si>
  <si>
    <t>JAMES RIVER NEAR FESSENDEN</t>
  </si>
  <si>
    <t>WELLS</t>
  </si>
  <si>
    <t>SOURIS RIVER NEAR TOWNER</t>
  </si>
  <si>
    <t>SOURIS RIVER NEAR VELVA</t>
  </si>
  <si>
    <t>MAPLE RIVER BELOW LYNCHBURG</t>
  </si>
  <si>
    <t>GREEN RIVER NEAR NEW HRADEC</t>
  </si>
  <si>
    <t>JAMES RIVER NEAR NEW ROCKFORD</t>
  </si>
  <si>
    <t>EDDY</t>
  </si>
  <si>
    <t>GOOSE RIVER, MIDDLE BRANCH NEAR PORTLAND</t>
  </si>
  <si>
    <t>STEELE</t>
  </si>
  <si>
    <t>SPRING CREEK NR BOWMAN</t>
  </si>
  <si>
    <t>BOWMAN</t>
  </si>
  <si>
    <t>THIRTY MILE CREEK NEAR MOTT</t>
  </si>
  <si>
    <t>CANNONBALL RIVER NEAR SOLEN, ND</t>
  </si>
  <si>
    <t>CEDAR CREEK NEAR LEMMON, SD</t>
  </si>
  <si>
    <t>DEEP CREEK NEAR AMIDON</t>
  </si>
  <si>
    <t>SLOPE</t>
  </si>
  <si>
    <t>GOOSE RIVER NEAR MAYVILLE</t>
  </si>
  <si>
    <t>WHITE EARTH RIVER BELOW HIGHWAY 1804</t>
  </si>
  <si>
    <t>MOUNTRAIL</t>
  </si>
  <si>
    <t>SPRING CREEK NEAR REGENT</t>
  </si>
  <si>
    <t>SQUARE BUTTE CREEK NEAR CENTER</t>
  </si>
  <si>
    <t>TONGUE RIVER BL OLGA</t>
  </si>
  <si>
    <t>WILD RICE RIVER NR GALCHUTT</t>
  </si>
  <si>
    <t>MEDICINE ROOT CREEK</t>
  </si>
  <si>
    <t>SOUTH DAKOTA</t>
  </si>
  <si>
    <t>SHANNON</t>
  </si>
  <si>
    <t>WHITE WOOD CREEK</t>
  </si>
  <si>
    <t>HIGH BANK CREEK</t>
  </si>
  <si>
    <t>CORSON</t>
  </si>
  <si>
    <t>COBB CREEK</t>
  </si>
  <si>
    <t>DEUEL</t>
  </si>
  <si>
    <t>MCCOOK</t>
  </si>
  <si>
    <t>SAND CREEK</t>
  </si>
  <si>
    <t>TRIPP</t>
  </si>
  <si>
    <t>WHITE THUNDER CREEK</t>
  </si>
  <si>
    <t>MELLETTE</t>
  </si>
  <si>
    <t>HAY CREEK</t>
  </si>
  <si>
    <t>BUTTE</t>
  </si>
  <si>
    <t>MOREAU RIVER</t>
  </si>
  <si>
    <t>ZIEBACH</t>
  </si>
  <si>
    <t>PLATTE CREEK</t>
  </si>
  <si>
    <t>CHARLES MIX</t>
  </si>
  <si>
    <t>EAGLE NEST CREEK</t>
  </si>
  <si>
    <t>LONE TREE CREEK</t>
  </si>
  <si>
    <t>PERKINS</t>
  </si>
  <si>
    <t>BULL CREEK</t>
  </si>
  <si>
    <t>TODD</t>
  </si>
  <si>
    <t>PORCUPINE CREEK</t>
  </si>
  <si>
    <t>ANTELOPE CREEK</t>
  </si>
  <si>
    <t>GRAND RIVER</t>
  </si>
  <si>
    <t>ARTICHOKE CREEK</t>
  </si>
  <si>
    <t>TURKEY RIDGE CREEK</t>
  </si>
  <si>
    <t>TURNER</t>
  </si>
  <si>
    <t>PENNINGTON</t>
  </si>
  <si>
    <t>BEAR IN THE LODGE</t>
  </si>
  <si>
    <t>STINK CREEK</t>
  </si>
  <si>
    <t>ROBERTS</t>
  </si>
  <si>
    <t>PONCA CREEK</t>
  </si>
  <si>
    <t>GREGORY</t>
  </si>
  <si>
    <t>BELLE FOURCHE RIVER</t>
  </si>
  <si>
    <t>ELK CREEK</t>
  </si>
  <si>
    <t>LOUSE CREEK</t>
  </si>
  <si>
    <t>DUPREE CREEK</t>
  </si>
  <si>
    <t>MEADE</t>
  </si>
  <si>
    <t>SOUTH FORK GRAND RIVER</t>
  </si>
  <si>
    <t>HARDING</t>
  </si>
  <si>
    <t>SMITH CREEK</t>
  </si>
  <si>
    <t>BRULE</t>
  </si>
  <si>
    <t>ALKALI CREEK</t>
  </si>
  <si>
    <t>THUNDER BUTTE CREEK</t>
  </si>
  <si>
    <t>SOUTH FORK WHETSTONE CREEK</t>
  </si>
  <si>
    <t>BEAR BUTTE CREEK</t>
  </si>
  <si>
    <t>LYMAN</t>
  </si>
  <si>
    <t>MOREAU RIVER NORTH FORK</t>
  </si>
  <si>
    <t>BAD RIVER</t>
  </si>
  <si>
    <t>PIPESTONE CREEK</t>
  </si>
  <si>
    <t>MOODY</t>
  </si>
  <si>
    <t>HAT CREEK</t>
  </si>
  <si>
    <t>YANKTON</t>
  </si>
  <si>
    <t>LITTLE WHITE RIVER</t>
  </si>
  <si>
    <t>CHEYENNE RIVER NEAR GOGEMONT</t>
  </si>
  <si>
    <t>WHITE SHIRT CREEK</t>
  </si>
  <si>
    <t>UTAH</t>
  </si>
  <si>
    <t>PANGUITCH CREEK</t>
  </si>
  <si>
    <t>UINTA RIVER</t>
  </si>
  <si>
    <t>DUCHESNE</t>
  </si>
  <si>
    <t>WEBER RIVER</t>
  </si>
  <si>
    <t>EAST FORK SMITHS FORK</t>
  </si>
  <si>
    <t>SANPETE</t>
  </si>
  <si>
    <t>HILL CREEK</t>
  </si>
  <si>
    <t>COTTONWOOD CREEK</t>
  </si>
  <si>
    <t>MIDDLE FORK WEBER RIVER</t>
  </si>
  <si>
    <t>PARADISE CREEK</t>
  </si>
  <si>
    <t>UINTAH</t>
  </si>
  <si>
    <t>INDIAN CANYON</t>
  </si>
  <si>
    <t>FRANCIS CANYON</t>
  </si>
  <si>
    <t>ESCALANTE RIVER</t>
  </si>
  <si>
    <t>KANE</t>
  </si>
  <si>
    <t>EAST FORK VIRGIN RIVER</t>
  </si>
  <si>
    <t>DUCHESNE RIVER</t>
  </si>
  <si>
    <t>SEVIER RIVER</t>
  </si>
  <si>
    <t>NORTH FORK GORDON CREEK</t>
  </si>
  <si>
    <t>LOGAN RIVER</t>
  </si>
  <si>
    <t>CACHE</t>
  </si>
  <si>
    <t>LITTLE PINTO CREEK</t>
  </si>
  <si>
    <t>IRON</t>
  </si>
  <si>
    <t>SANTA CLARA RIVER</t>
  </si>
  <si>
    <t>SLATE CREEK</t>
  </si>
  <si>
    <t>NORTH FORK ASHLEY CREEK</t>
  </si>
  <si>
    <t>CITY CREEK</t>
  </si>
  <si>
    <t>SALT LAKE</t>
  </si>
  <si>
    <t>BIG BEAR CREEK</t>
  </si>
  <si>
    <t>GORGE CREEK</t>
  </si>
  <si>
    <t>EAST WILLOW CREEK</t>
  </si>
  <si>
    <t>FREMONT RIVER</t>
  </si>
  <si>
    <t>SAN RAFAEL RIVER</t>
  </si>
  <si>
    <t>EMERY</t>
  </si>
  <si>
    <t>EAST CANYON CREEK</t>
  </si>
  <si>
    <t>HUNTINGTON CREEK</t>
  </si>
  <si>
    <t>PIUTE</t>
  </si>
  <si>
    <t>WEBER</t>
  </si>
  <si>
    <t>YELLOW CREEK</t>
  </si>
  <si>
    <t>NEBO CREEK</t>
  </si>
  <si>
    <t>THREE MILE CREEK</t>
  </si>
  <si>
    <t>DEEP CREEK</t>
  </si>
  <si>
    <t>U M CREEK RIGHT FORK</t>
  </si>
  <si>
    <t>INDIAN FARM CREEK</t>
  </si>
  <si>
    <t>JUAB</t>
  </si>
  <si>
    <t>PLEASANT CREEK</t>
  </si>
  <si>
    <t>SOUTH FORK JUNCTION CREEK</t>
  </si>
  <si>
    <t>BOX ELDER</t>
  </si>
  <si>
    <t>UNNAMED TRIB. TO RUTH CREEK</t>
  </si>
  <si>
    <t>WYOMING</t>
  </si>
  <si>
    <t>ALICE CREEK</t>
  </si>
  <si>
    <t>NORTH FORK PAINT ROCK CREEK</t>
  </si>
  <si>
    <t>BIG HORN</t>
  </si>
  <si>
    <t>SWEETWATER</t>
  </si>
  <si>
    <t>ELKHORN CREEK</t>
  </si>
  <si>
    <t>NATRONA</t>
  </si>
  <si>
    <t>SHEEP CREEK</t>
  </si>
  <si>
    <t>SOUTH FORK SAGE CREEK</t>
  </si>
  <si>
    <t>LITTLE MUDDY CREEK</t>
  </si>
  <si>
    <t>WASHAKIE</t>
  </si>
  <si>
    <t>HONDO CREEK</t>
  </si>
  <si>
    <t>BLACKTAIL DEER CREEK</t>
  </si>
  <si>
    <t>TROUT CREEK</t>
  </si>
  <si>
    <t>FREMONT</t>
  </si>
  <si>
    <t>CROW CREEK</t>
  </si>
  <si>
    <t>MEETEETSE CREEK</t>
  </si>
  <si>
    <t>MAVERICK SPRING DRAW</t>
  </si>
  <si>
    <t>LA BARGE CREEK</t>
  </si>
  <si>
    <t>SUBLETTE</t>
  </si>
  <si>
    <t>NORTH LEIGH CREEK</t>
  </si>
  <si>
    <t>SAGE CREEK</t>
  </si>
  <si>
    <t>NOWOOD RIVER</t>
  </si>
  <si>
    <t>UNNAMED (BIG GULCH)</t>
  </si>
  <si>
    <t>MUD SPRINGS DRAW</t>
  </si>
  <si>
    <t>GREY'S RIVER</t>
  </si>
  <si>
    <t>LITTLE GREYS RIVER</t>
  </si>
  <si>
    <t>UNNAMED TRIB TO TIMBER CREEK</t>
  </si>
  <si>
    <t>GAYLORD CREEK</t>
  </si>
  <si>
    <t>CHERRY CREEK</t>
  </si>
  <si>
    <t>BRODENBACK CREEK</t>
  </si>
  <si>
    <t>WAREHOUSE CREEK</t>
  </si>
  <si>
    <t>BARGEE CREEK</t>
  </si>
  <si>
    <t>POISON CREEK</t>
  </si>
  <si>
    <t>DONKEY CREEK</t>
  </si>
  <si>
    <t>SOUTH FORK SHOSHONE RIVER</t>
  </si>
  <si>
    <t>LITTLE GRASS CREEK</t>
  </si>
  <si>
    <t>HOT SPRINGS</t>
  </si>
  <si>
    <t>TWIN CREEK</t>
  </si>
  <si>
    <t>BENNETT CREEK</t>
  </si>
  <si>
    <t>CANYON CREEK</t>
  </si>
  <si>
    <t>MINERS CANYON</t>
  </si>
  <si>
    <t>WATER CANYON CREEK</t>
  </si>
  <si>
    <t>HOBACK RIVER</t>
  </si>
  <si>
    <t>SOUTH FORK GYPSUM CREEK</t>
  </si>
  <si>
    <t>REDWATER CREEK</t>
  </si>
  <si>
    <t>CROOK</t>
  </si>
  <si>
    <t>ALBANY</t>
  </si>
  <si>
    <t>HAMS FORK GREEN RIVER</t>
  </si>
  <si>
    <t>MIDDLE FORK BOULDER CREEK</t>
  </si>
  <si>
    <t>SOUTH FORK SPREAD CREEK</t>
  </si>
  <si>
    <t>BLACKTAIL CREEK</t>
  </si>
  <si>
    <t>MIDDLE FORK POPO AGIE RIVER</t>
  </si>
  <si>
    <t>ENCAMPMENT RIVER</t>
  </si>
  <si>
    <t>WAGONHOUND CREEK</t>
  </si>
  <si>
    <t>LEEDS CREEK</t>
  </si>
  <si>
    <t>UINTA</t>
  </si>
  <si>
    <t>NNT TO VENUS CREEK</t>
  </si>
  <si>
    <t>SOUTH FORK OTTER CREEK</t>
  </si>
  <si>
    <t>DEER CREEK</t>
  </si>
  <si>
    <t>GOSHEN</t>
  </si>
  <si>
    <t>LITTLE MITCHELL SLOUGH</t>
  </si>
  <si>
    <t>REGION__9</t>
  </si>
  <si>
    <t>GILA RIVER</t>
  </si>
  <si>
    <t>ARIZONA</t>
  </si>
  <si>
    <t>GREENLEE</t>
  </si>
  <si>
    <t>LITTLE COLORADO RIVER</t>
  </si>
  <si>
    <t>NAVAJO</t>
  </si>
  <si>
    <t>WEST CLEAR CREEK</t>
  </si>
  <si>
    <t>YAVAPAI</t>
  </si>
  <si>
    <t>APACHE</t>
  </si>
  <si>
    <t>GILA</t>
  </si>
  <si>
    <t>SANTA MARIA RIVER</t>
  </si>
  <si>
    <t>KP CREEK</t>
  </si>
  <si>
    <t>BRIGHT ANGEL CANYON</t>
  </si>
  <si>
    <t>COCONINO</t>
  </si>
  <si>
    <t>BLUE RIVER</t>
  </si>
  <si>
    <t>CONKLIN CREEK</t>
  </si>
  <si>
    <t>VERDE RIVER</t>
  </si>
  <si>
    <t>TONTO CREEK</t>
  </si>
  <si>
    <t>CAMPBELL BLUE CREEK</t>
  </si>
  <si>
    <t>NUTRIOSO CREEK</t>
  </si>
  <si>
    <t>SILVER CREEK</t>
  </si>
  <si>
    <t>BURRO CREEK</t>
  </si>
  <si>
    <t>MOHAVE</t>
  </si>
  <si>
    <t>NAZLINI CREEK</t>
  </si>
  <si>
    <t>TSAILE CREEK</t>
  </si>
  <si>
    <t>CENTERFIRE CREEK</t>
  </si>
  <si>
    <t>BONITO CREEK</t>
  </si>
  <si>
    <t>VIRGIN RIVER</t>
  </si>
  <si>
    <t>BUBBLING SPRING CANYON</t>
  </si>
  <si>
    <t>EAGLE CREEK</t>
  </si>
  <si>
    <t>GRAHAM</t>
  </si>
  <si>
    <t>BRIGHT ANGEL CREEK</t>
  </si>
  <si>
    <t>LANPHIER CANYON</t>
  </si>
  <si>
    <t>NORTH FORK BLACK RIVER</t>
  </si>
  <si>
    <t>HAIGLER CREEK</t>
  </si>
  <si>
    <t>SYCAMORE CREEK</t>
  </si>
  <si>
    <t>SAN FRANCISCO RIVER</t>
  </si>
  <si>
    <t>PARIA RIVER</t>
  </si>
  <si>
    <t>CLOVER CREEK</t>
  </si>
  <si>
    <t>WHEATFIELDS CREEK</t>
  </si>
  <si>
    <t>AGUA BLANCA CREEK</t>
  </si>
  <si>
    <t>CALIFORNIA</t>
  </si>
  <si>
    <t>VENTURA</t>
  </si>
  <si>
    <t>ILLILOUETTE CREEK</t>
  </si>
  <si>
    <t>MARIPOSA</t>
  </si>
  <si>
    <t>STUART FORK</t>
  </si>
  <si>
    <t>TRINITY</t>
  </si>
  <si>
    <t>SF PIT RIVER</t>
  </si>
  <si>
    <t>MODOC</t>
  </si>
  <si>
    <t>FRESNO</t>
  </si>
  <si>
    <t>NORTH FORK ELDER CREEK</t>
  </si>
  <si>
    <t>TEHAMA</t>
  </si>
  <si>
    <t>MIDDLE FORK YUBA RIVER</t>
  </si>
  <si>
    <t>SIERRA</t>
  </si>
  <si>
    <t>JAMISON CREEK</t>
  </si>
  <si>
    <t>PLUMAS</t>
  </si>
  <si>
    <t>LITTLE DYE CREEK</t>
  </si>
  <si>
    <t>PIRU CREEK</t>
  </si>
  <si>
    <t>LOS ANGELES</t>
  </si>
  <si>
    <t>MATILIJA CREEK</t>
  </si>
  <si>
    <t>STONE CREEK</t>
  </si>
  <si>
    <t>RIVERSIDE</t>
  </si>
  <si>
    <t>EL JARO CREEK</t>
  </si>
  <si>
    <t>SANTA BARBARA</t>
  </si>
  <si>
    <t>COLD CREEK</t>
  </si>
  <si>
    <t>SAN BERNARDINO</t>
  </si>
  <si>
    <t>ARROYO SECO</t>
  </si>
  <si>
    <t>SESPE CREEK</t>
  </si>
  <si>
    <t>WEST FORK ALDER CREEK</t>
  </si>
  <si>
    <t>SQUIRREL GULCH</t>
  </si>
  <si>
    <t>PROSPECT CREEK</t>
  </si>
  <si>
    <t>SISKIYOU</t>
  </si>
  <si>
    <t>GRASSY FLAT CREEK</t>
  </si>
  <si>
    <t>NORTH FORK NAVARRO RIVER</t>
  </si>
  <si>
    <t>MENDOCINO</t>
  </si>
  <si>
    <t>EDDY CREEK</t>
  </si>
  <si>
    <t>MCNEL CREEK</t>
  </si>
  <si>
    <t>PRICE CREEK</t>
  </si>
  <si>
    <t>HUMBOLDT</t>
  </si>
  <si>
    <t>DUCK LAKE CREEK</t>
  </si>
  <si>
    <t>REDWOOD CREEK</t>
  </si>
  <si>
    <t>HOLLOW TREE CREEK</t>
  </si>
  <si>
    <t>INDIAN CREEK EAST FORK</t>
  </si>
  <si>
    <t>AUSTIN CREEK, EAST</t>
  </si>
  <si>
    <t>SONOMA</t>
  </si>
  <si>
    <t>LAWRENCE CREEK</t>
  </si>
  <si>
    <t>HAYSHED GULCH</t>
  </si>
  <si>
    <t>SACRAMENTO</t>
  </si>
  <si>
    <t>NORTH FORK BACKBONE CREEK</t>
  </si>
  <si>
    <t>SHASTA</t>
  </si>
  <si>
    <t>CHARITY VALLEY CREEK</t>
  </si>
  <si>
    <t>ALPINE</t>
  </si>
  <si>
    <t>REVOLON SLOUGH</t>
  </si>
  <si>
    <t>FULLER MILL CREEK</t>
  </si>
  <si>
    <t>SWEET WATER RIVER</t>
  </si>
  <si>
    <t>SAN DIEGO</t>
  </si>
  <si>
    <t>ALAMO PINTADO</t>
  </si>
  <si>
    <t>SANTA YSABEL CREEK</t>
  </si>
  <si>
    <t>BOUQUET CANYON CREEK</t>
  </si>
  <si>
    <t>SANTA PAULA CREEK</t>
  </si>
  <si>
    <t>NORTH FORK TUOLOWNE RIVER</t>
  </si>
  <si>
    <t>TUOLUMNE</t>
  </si>
  <si>
    <t>BURNEY CREEK</t>
  </si>
  <si>
    <t>LITTLE DRY CREEK</t>
  </si>
  <si>
    <t>SAN LEANDRO CREEK</t>
  </si>
  <si>
    <t>ALAMEDA</t>
  </si>
  <si>
    <t>BUTTE CREEK</t>
  </si>
  <si>
    <t>WAGON CREEK</t>
  </si>
  <si>
    <t>HILTON CREEK</t>
  </si>
  <si>
    <t>MONO</t>
  </si>
  <si>
    <t>PIUTE CREEK</t>
  </si>
  <si>
    <t>LASSEN</t>
  </si>
  <si>
    <t>SOPIAGO CREEK</t>
  </si>
  <si>
    <t>EL DORADO</t>
  </si>
  <si>
    <t>BUCKHORN CREEK</t>
  </si>
  <si>
    <t>TULE RIVER</t>
  </si>
  <si>
    <t>TULARE</t>
  </si>
  <si>
    <t>NORTH FORK STONY CREEK</t>
  </si>
  <si>
    <t>GLENN</t>
  </si>
  <si>
    <t>WEST FORK SAN GABRIEL RIVER</t>
  </si>
  <si>
    <t>COCHE CREEK</t>
  </si>
  <si>
    <t>COLD STREAM</t>
  </si>
  <si>
    <t>EAST FORK BARTON CREEK</t>
  </si>
  <si>
    <t>HERKEY CREEK</t>
  </si>
  <si>
    <t>SANTA CRUZ CREEK</t>
  </si>
  <si>
    <t>WEST FORK SAN LUIS REY</t>
  </si>
  <si>
    <t>COYOTE CREEK</t>
  </si>
  <si>
    <t>PLUNGE CREEK</t>
  </si>
  <si>
    <t>HOIL CREEK</t>
  </si>
  <si>
    <t>COPPER CREEK</t>
  </si>
  <si>
    <t>WEAVER CREEK</t>
  </si>
  <si>
    <t>MUMBO CREEK</t>
  </si>
  <si>
    <t>VAN DUZEN RIVER</t>
  </si>
  <si>
    <t>CORRAL CREEK</t>
  </si>
  <si>
    <t>SHOVEL CREEK</t>
  </si>
  <si>
    <t>NOLAN CREEK</t>
  </si>
  <si>
    <t>MIDDLE FORK EEL RIVER</t>
  </si>
  <si>
    <t>LITTLE FRESH WATER CREEK</t>
  </si>
  <si>
    <t>SEIAD CREEK</t>
  </si>
  <si>
    <t>LONG VALLEY CREEK</t>
  </si>
  <si>
    <t>SOUTH FORK SLATE CREEK</t>
  </si>
  <si>
    <t>ANDREAS CREEK</t>
  </si>
  <si>
    <t>LAFAYETTE CREEK</t>
  </si>
  <si>
    <t>CONTRA COSTA</t>
  </si>
  <si>
    <t>LITTLE ARTHUR CREEK</t>
  </si>
  <si>
    <t>SANTA CLARA</t>
  </si>
  <si>
    <t>ONEIL CREEK</t>
  </si>
  <si>
    <t>CALAVERAS</t>
  </si>
  <si>
    <t>DE LUZ CREEK TRIB.</t>
  </si>
  <si>
    <t>BIG TUJUNGA CANYON</t>
  </si>
  <si>
    <t>NOJOQUI CREEK</t>
  </si>
  <si>
    <t>SHUMAN CREEK</t>
  </si>
  <si>
    <t>OLD COW CREEK</t>
  </si>
  <si>
    <t>SANTA ANA RIVER</t>
  </si>
  <si>
    <t>WEST FORK CARSON RIVER</t>
  </si>
  <si>
    <t>YREKA CREEK</t>
  </si>
  <si>
    <t>MONACHE CREEK</t>
  </si>
  <si>
    <t>LITTLE PINE CREEK</t>
  </si>
  <si>
    <t>BARTON CREEK</t>
  </si>
  <si>
    <t>VIEJAS CREEK</t>
  </si>
  <si>
    <t>MIDDLE FORK LYTLE CREEK</t>
  </si>
  <si>
    <t>ELIZABETH CANYON</t>
  </si>
  <si>
    <t>LOCKWOOD CREEK</t>
  </si>
  <si>
    <t>SISQUOC RIVER</t>
  </si>
  <si>
    <t>TRIB TO SANTA ANA RIVER</t>
  </si>
  <si>
    <t>KELLY CREEK</t>
  </si>
  <si>
    <t>MARK WEST CREEK</t>
  </si>
  <si>
    <t>NORTH FORK MILL CREEK</t>
  </si>
  <si>
    <t>WEST FORK VAN DUZEN RIVER</t>
  </si>
  <si>
    <t>TRIB TO VAN DUZEN</t>
  </si>
  <si>
    <t>WEST FORK PECWAN CREEK</t>
  </si>
  <si>
    <t>READING CREEK</t>
  </si>
  <si>
    <t>SHOLES CREEK</t>
  </si>
  <si>
    <t>LITTLE HUMBUG CREEK</t>
  </si>
  <si>
    <t>SKELETON CREEK</t>
  </si>
  <si>
    <t>SUGAR CREEK</t>
  </si>
  <si>
    <t>NORTH FORK YAGER CREEK</t>
  </si>
  <si>
    <t>WEST FORK SPROUL CREEK</t>
  </si>
  <si>
    <t>EAST FORK COFFEE CREEK</t>
  </si>
  <si>
    <t>MAPLE CREEK</t>
  </si>
  <si>
    <t>SOUTH FORK SALMON RIVER</t>
  </si>
  <si>
    <t>BROCK CREEK</t>
  </si>
  <si>
    <t>SCOTT CREEK</t>
  </si>
  <si>
    <t>SANTA CRUZ</t>
  </si>
  <si>
    <t>SQUAW VALLEY CREEK</t>
  </si>
  <si>
    <t>CACHUMA CREEK</t>
  </si>
  <si>
    <t>MARIPOSA CREEK</t>
  </si>
  <si>
    <t>CORNER CREEK</t>
  </si>
  <si>
    <t>SOUTH FORK WINCHUCK RIVER</t>
  </si>
  <si>
    <t>DEL NORTE</t>
  </si>
  <si>
    <t>ESCONDIDO CREEK</t>
  </si>
  <si>
    <t>EAST TWIN CREEK</t>
  </si>
  <si>
    <t>SOUTH FORK SANTA ANA RIVER</t>
  </si>
  <si>
    <t>MIDDLE FORK MILL CREEK</t>
  </si>
  <si>
    <t>NEVADA</t>
  </si>
  <si>
    <t>LANDER</t>
  </si>
  <si>
    <t>BUTLER CREEK</t>
  </si>
  <si>
    <t>NYE</t>
  </si>
  <si>
    <t>BOB CREEK</t>
  </si>
  <si>
    <t>EUREKA</t>
  </si>
  <si>
    <t>MEADOW VALLEY WASH</t>
  </si>
  <si>
    <t>CAMP CREEK</t>
  </si>
  <si>
    <t>ELKO</t>
  </si>
  <si>
    <t>SECRET CREEK</t>
  </si>
  <si>
    <t>WALKER RIVER</t>
  </si>
  <si>
    <t>WASHOE</t>
  </si>
  <si>
    <t>NORTH FORK HUMBOLDT RIVER</t>
  </si>
  <si>
    <t>TAILINGS CREEK</t>
  </si>
  <si>
    <t>WHITE PINE</t>
  </si>
  <si>
    <t>SLUMGULLION CREEK</t>
  </si>
  <si>
    <t>BULL CAMP CREEK</t>
  </si>
  <si>
    <t>SAVORY CREEK</t>
  </si>
  <si>
    <t>LITTLE ALDER CREEK</t>
  </si>
  <si>
    <t>WILSON CREEK</t>
  </si>
  <si>
    <t>JAKES CREEK</t>
  </si>
  <si>
    <t>KINGSTON CREEK</t>
  </si>
  <si>
    <t>TRIB TO BERRY CREEK</t>
  </si>
  <si>
    <t>DONNELLY CREEK</t>
  </si>
  <si>
    <t>BIRCH CREEK</t>
  </si>
  <si>
    <t>SCHACK CREEK</t>
  </si>
  <si>
    <t>NORTH CATNIP CREEK</t>
  </si>
  <si>
    <t>HOT CREEK</t>
  </si>
  <si>
    <t>NORTH FORK BATTLE CREEK TRIBUTARY</t>
  </si>
  <si>
    <t>NORTH FORK SILVER CREEK</t>
  </si>
  <si>
    <t>HERRIN SLOUGH</t>
  </si>
  <si>
    <t>SUNNYSIDE CREEK</t>
  </si>
  <si>
    <t>SNOW CANYON</t>
  </si>
  <si>
    <t>POLE CREEK</t>
  </si>
  <si>
    <t>TRIB. TO THOUSAND SPRINGS CREEK</t>
  </si>
  <si>
    <t>CARSON RIVER</t>
  </si>
  <si>
    <t>CARSON CITY</t>
  </si>
  <si>
    <t>BOULDER CREEK</t>
  </si>
  <si>
    <t>MEADOW CREEK</t>
  </si>
  <si>
    <t>MIDDLE FORK WILLOW CREEK</t>
  </si>
  <si>
    <t>BIG SAW MILL CREEK</t>
  </si>
  <si>
    <t>WINTERS CREEK</t>
  </si>
  <si>
    <t>HUMBOLDT RIVER</t>
  </si>
  <si>
    <t>REGION_10</t>
  </si>
  <si>
    <t>GROUSE CREEK</t>
  </si>
  <si>
    <t>OREGON</t>
  </si>
  <si>
    <t>WEST FORK PAPOOSE</t>
  </si>
  <si>
    <t>IDAHO</t>
  </si>
  <si>
    <t>GRIMES CREEK</t>
  </si>
  <si>
    <t>BOISE</t>
  </si>
  <si>
    <t>NNT LONG MEADOWS CREEK</t>
  </si>
  <si>
    <t>LATAH</t>
  </si>
  <si>
    <t>LITTLE NORTH FORK COEUR D'ALENE RIVER</t>
  </si>
  <si>
    <t>KOOTENAI</t>
  </si>
  <si>
    <t>BADGER CREEK</t>
  </si>
  <si>
    <t>ELMORE</t>
  </si>
  <si>
    <t>RATTLE CREEK</t>
  </si>
  <si>
    <t>BONNER</t>
  </si>
  <si>
    <t>LITTLE SMOKEY CREEK</t>
  </si>
  <si>
    <t>CAMAS</t>
  </si>
  <si>
    <t>DITCH CREEK</t>
  </si>
  <si>
    <t>LEMHI</t>
  </si>
  <si>
    <t>WEST BROWNLEE CREEK</t>
  </si>
  <si>
    <t>WILLIAMS CREEK</t>
  </si>
  <si>
    <t>WEST FORK HAYDEN</t>
  </si>
  <si>
    <t>MADISON CREEK</t>
  </si>
  <si>
    <t>LITTLE CREEK</t>
  </si>
  <si>
    <t>DIVIDE CREEK</t>
  </si>
  <si>
    <t>MACKS CREEK</t>
  </si>
  <si>
    <t>OWYHEE</t>
  </si>
  <si>
    <t>LOOKOUT CREEK</t>
  </si>
  <si>
    <t>CLEARWATER</t>
  </si>
  <si>
    <t>BIG HAT CREEK</t>
  </si>
  <si>
    <t>RUNNING CREEK</t>
  </si>
  <si>
    <t>CARIBOU</t>
  </si>
  <si>
    <t>OROGRANDE CREEK</t>
  </si>
  <si>
    <t>LITTLE LOST RIVER</t>
  </si>
  <si>
    <t>FISHER CREEK</t>
  </si>
  <si>
    <t>BERG CREEK</t>
  </si>
  <si>
    <t>LION CREEK</t>
  </si>
  <si>
    <t>BOUNDARY</t>
  </si>
  <si>
    <t>BREAKFAST CREEK</t>
  </si>
  <si>
    <t>NORTH CREEK</t>
  </si>
  <si>
    <t>BEAR LAKE</t>
  </si>
  <si>
    <t>EAST CAMAS CREEK</t>
  </si>
  <si>
    <t>WAPITI CREEK</t>
  </si>
  <si>
    <t>LAPWAI CREEK</t>
  </si>
  <si>
    <t>NEZ PERCE</t>
  </si>
  <si>
    <t>HANGMAN CREEK</t>
  </si>
  <si>
    <t>BENEWAH</t>
  </si>
  <si>
    <t>MIKE SPENCER CANYON CREEK</t>
  </si>
  <si>
    <t>BONNEVILLE</t>
  </si>
  <si>
    <t>YANKEE FORK</t>
  </si>
  <si>
    <t>CUSTER</t>
  </si>
  <si>
    <t>NORTH FORK OF REEDS CREEK</t>
  </si>
  <si>
    <t>WEST FORK POTLATCH RIVER</t>
  </si>
  <si>
    <t>SOUTH FORK TOPENCE CREEK</t>
  </si>
  <si>
    <t>PROSPECTOR CREEK</t>
  </si>
  <si>
    <t>SHOSHONE</t>
  </si>
  <si>
    <t>NNT TO NORTH FORK GOLD RIVER</t>
  </si>
  <si>
    <t>AMERICAN RIVER</t>
  </si>
  <si>
    <t>PAHSIMEROI RIVER</t>
  </si>
  <si>
    <t>SECOND CREEK</t>
  </si>
  <si>
    <t>LANE</t>
  </si>
  <si>
    <t>MINK CREEK</t>
  </si>
  <si>
    <t>LITTLE ZIGZAG CANYON</t>
  </si>
  <si>
    <t>CLACKAMAS</t>
  </si>
  <si>
    <t>NORTH TRAIL CREEK</t>
  </si>
  <si>
    <t>SYCAN RIVER</t>
  </si>
  <si>
    <t>KLAMATH</t>
  </si>
  <si>
    <t>WF SILVER CREEK</t>
  </si>
  <si>
    <t>BROADY CREEK</t>
  </si>
  <si>
    <t>WALLOWA</t>
  </si>
  <si>
    <t>UPPER ROCK CREEK</t>
  </si>
  <si>
    <t>BIG TROUT CREEK</t>
  </si>
  <si>
    <t>HARNEY</t>
  </si>
  <si>
    <t>DIXIE CREEK</t>
  </si>
  <si>
    <t>BAKER</t>
  </si>
  <si>
    <t>MILK CREEK</t>
  </si>
  <si>
    <t>WHEELER</t>
  </si>
  <si>
    <t>BUCK CREEK</t>
  </si>
  <si>
    <t>TRIB TO STRAWBERRY CREEK</t>
  </si>
  <si>
    <t>HIDAWAY CREEK</t>
  </si>
  <si>
    <t>UMATILLA</t>
  </si>
  <si>
    <t>ENNIS CREEK</t>
  </si>
  <si>
    <t>ROWE CREEK</t>
  </si>
  <si>
    <t>NF DEER CREEK</t>
  </si>
  <si>
    <t>FROG CREEK TRIB.</t>
  </si>
  <si>
    <t>WASCO</t>
  </si>
  <si>
    <t>SUMMIT CREEK</t>
  </si>
  <si>
    <t>THIRTY-MILE CREEK</t>
  </si>
  <si>
    <t>GILLIAM</t>
  </si>
  <si>
    <t>NORTH FORK REYNOLDS CREEK</t>
  </si>
  <si>
    <t>LOWER CLEAR CREEK</t>
  </si>
  <si>
    <t>TENMILE CREEK</t>
  </si>
  <si>
    <t>GRASSHOPPER CREEK</t>
  </si>
  <si>
    <t>CAMAS CREEK</t>
  </si>
  <si>
    <t>SPONGE CREEK</t>
  </si>
  <si>
    <t>TINCUP CREEK</t>
  </si>
  <si>
    <t>CULP CREEK</t>
  </si>
  <si>
    <t>MCCLURE CREEK</t>
  </si>
  <si>
    <t>CLATSOP</t>
  </si>
  <si>
    <t>HINTON CREEK</t>
  </si>
  <si>
    <t>MORROW</t>
  </si>
  <si>
    <t>AVERY CREEK</t>
  </si>
  <si>
    <t>CHEHELEM CREEK TRIBUTARY</t>
  </si>
  <si>
    <t>YAMHILL</t>
  </si>
  <si>
    <t>THREE CREEK</t>
  </si>
  <si>
    <t>DESCHUTES</t>
  </si>
  <si>
    <t>RUSH CREEK</t>
  </si>
  <si>
    <t>SUNSHINE CREEK</t>
  </si>
  <si>
    <t>RILEY CREEK</t>
  </si>
  <si>
    <t>BARLOW CREEK</t>
  </si>
  <si>
    <t>ONION CREEK</t>
  </si>
  <si>
    <t>PINE CREEK</t>
  </si>
  <si>
    <t>STRAWBERRY CREEK</t>
  </si>
  <si>
    <t>VINCENT CREEK</t>
  </si>
  <si>
    <t>DRIFT CREEK</t>
  </si>
  <si>
    <t>HARLISS CREEK</t>
  </si>
  <si>
    <t>TILLAMOOK</t>
  </si>
  <si>
    <t>SAWMILL CREEK</t>
  </si>
  <si>
    <t>WIND CREEK</t>
  </si>
  <si>
    <t>GRAVES CREEK</t>
  </si>
  <si>
    <t>BRIDGE CREEK</t>
  </si>
  <si>
    <t>NORTH FORK CABLE CREEK</t>
  </si>
  <si>
    <t>BROWN CREEK</t>
  </si>
  <si>
    <t>BALDY CREEK</t>
  </si>
  <si>
    <t>STRAW FORK CREEK</t>
  </si>
  <si>
    <t>MIDDLE FORK JOHN DAY RIVER</t>
  </si>
  <si>
    <t>GATE CREEK</t>
  </si>
  <si>
    <t>BEEMAN CREEK</t>
  </si>
  <si>
    <t>NIAGARA CREEK NEAR NESTUCCA RIVER</t>
  </si>
  <si>
    <t>ROBA CREEK</t>
  </si>
  <si>
    <t>PYRAMID CREEK TRIBUTARY</t>
  </si>
  <si>
    <t>LINN</t>
  </si>
  <si>
    <t>SOUTH FORK MCKENZIE RIVER TRIBUTARY</t>
  </si>
  <si>
    <t>SOUTH FORK DIXIE CREEK</t>
  </si>
  <si>
    <t>WEST FORK SMITH RIVER</t>
  </si>
  <si>
    <t>NORTH MINAM RIVER</t>
  </si>
  <si>
    <t>SLIDE CREEK</t>
  </si>
  <si>
    <t>LONE ROCK CREEK</t>
  </si>
  <si>
    <t>BEAVER / OLIVE CREEK</t>
  </si>
  <si>
    <t>SOUTH FORK JOHN DAY RIVER</t>
  </si>
  <si>
    <t>ALDER CREEK</t>
  </si>
  <si>
    <t>NORTH FORK WIND CREEK</t>
  </si>
  <si>
    <t>MARTIN CREEK</t>
  </si>
  <si>
    <t>MEADOW CREEK TRIBUTARY</t>
  </si>
  <si>
    <t>NESTUCCA RIVER TRIBUTARY</t>
  </si>
  <si>
    <t>NELSON CREEK</t>
  </si>
  <si>
    <t>SIUSLAW RIVER</t>
  </si>
  <si>
    <t>FISHHOLE CREEK</t>
  </si>
  <si>
    <t>EAST FORK EAGLE CREEK</t>
  </si>
  <si>
    <t>ABBOT CREEK</t>
  </si>
  <si>
    <t>WILLIAMS RIVER</t>
  </si>
  <si>
    <t>WILLAMETTE RIVER COAST FORK TRIB</t>
  </si>
  <si>
    <t>HORSESHOE CREEK</t>
  </si>
  <si>
    <t>ORIENTAL CREEK</t>
  </si>
  <si>
    <t>LITTLE BADGER CREEK</t>
  </si>
  <si>
    <t>BLACK CANYON CREEK</t>
  </si>
  <si>
    <t>JOHNNY CREEK</t>
  </si>
  <si>
    <t>POTAMUS CREEK</t>
  </si>
  <si>
    <t>UPPER LAND CREEK</t>
  </si>
  <si>
    <t>WINSLOW CREEK</t>
  </si>
  <si>
    <t>FIVEMILE CREEK</t>
  </si>
  <si>
    <t>BOLOGNA CREEK</t>
  </si>
  <si>
    <t>JACKASS CREEK</t>
  </si>
  <si>
    <t>CANYON CREEK EAST FORK</t>
  </si>
  <si>
    <t>GRANITE CREEK</t>
  </si>
  <si>
    <t>SUTTLE CAMP CREEK</t>
  </si>
  <si>
    <t>ROUGH CREEK</t>
  </si>
  <si>
    <t>GOODMAN CREEK</t>
  </si>
  <si>
    <t>MURDERERS CREEK</t>
  </si>
  <si>
    <t>YAKIMA</t>
  </si>
  <si>
    <t>NORTH FORK WENAS CREEK</t>
  </si>
  <si>
    <t>KITTITAS</t>
  </si>
  <si>
    <t>BRACKEN CREEK</t>
  </si>
  <si>
    <t>FERRY</t>
  </si>
  <si>
    <t>CRAWFORD CREEK</t>
  </si>
  <si>
    <t>INTAKE CREEK</t>
  </si>
  <si>
    <t>KING</t>
  </si>
  <si>
    <t>SNOHOMISH</t>
  </si>
  <si>
    <t>OAK CREEK</t>
  </si>
  <si>
    <t>LITTLE CAMAS CREEK</t>
  </si>
  <si>
    <t>CHELAN</t>
  </si>
  <si>
    <t>WILLAPA RIVER</t>
  </si>
  <si>
    <t>PACIFIC</t>
  </si>
  <si>
    <t>SOUTH FORK TOATS COULEE CREEK</t>
  </si>
  <si>
    <t>OKANOGAN</t>
  </si>
  <si>
    <t>CLALLAM</t>
  </si>
  <si>
    <t>ROCKY BROOK</t>
  </si>
  <si>
    <t>SISSON CREEK</t>
  </si>
  <si>
    <t>NINEMILE CREEK</t>
  </si>
  <si>
    <t>MINNOW CREEK</t>
  </si>
  <si>
    <t>ICICLE CREEK</t>
  </si>
  <si>
    <t>RAINY CREEK</t>
  </si>
  <si>
    <t>INDIAN CREEK TRIBUTARY</t>
  </si>
  <si>
    <t>CULVER SPRINGS CREEK</t>
  </si>
  <si>
    <t>WHITEPINE CREEK</t>
  </si>
  <si>
    <t>LELAND CREEK</t>
  </si>
  <si>
    <t>MOUNTAINEER CREEK TRIBUTARY</t>
  </si>
  <si>
    <t>FRENCH CREEK</t>
  </si>
  <si>
    <t>PRATT RIVER</t>
  </si>
  <si>
    <t>METHOW RIVER</t>
  </si>
  <si>
    <t>TRIBUTARY TO DUCKABUSH RIVER</t>
  </si>
  <si>
    <t>SANPOIL RIVER</t>
  </si>
  <si>
    <t>COUGAR CREEK</t>
  </si>
  <si>
    <t>PINOCHIE CREEK</t>
  </si>
  <si>
    <t>PIERCE</t>
  </si>
  <si>
    <t>NEZ PERCE CREEK</t>
  </si>
  <si>
    <t>SKOOKUMCHUCK RIVER</t>
  </si>
  <si>
    <t>LEWIS</t>
  </si>
  <si>
    <t>SALMON RIVER</t>
  </si>
  <si>
    <t>TRIB. SOUTH FORK TOUTLE RIVER</t>
  </si>
  <si>
    <t>COWLITZ</t>
  </si>
  <si>
    <t>NORTH SHASER CREEK</t>
  </si>
  <si>
    <t>LITTLE WENATCHEE RIVER</t>
  </si>
  <si>
    <t>TRIBUTARY ROCK CREEK</t>
  </si>
  <si>
    <t>INGALLS CREEK</t>
  </si>
  <si>
    <t>GLACIER CREEK</t>
  </si>
  <si>
    <t>SOUTH FORK STILLIGUAMISH RIVER</t>
  </si>
  <si>
    <t>WILLAME CREEK</t>
  </si>
  <si>
    <t>EAST FORK DICKEY RIVER</t>
  </si>
  <si>
    <t>CHARLIE CREEK</t>
  </si>
  <si>
    <t>SHELLNECK CREEK</t>
  </si>
  <si>
    <t>QUARTZ CREEK</t>
  </si>
  <si>
    <t>SKAMANIA</t>
  </si>
  <si>
    <t>OHANAPECOSH RIVER</t>
  </si>
  <si>
    <t>TRIB DRY CREEK</t>
  </si>
  <si>
    <t>WALLA WALLA</t>
  </si>
  <si>
    <t>TWENTYFIVE MILE CREEK</t>
  </si>
  <si>
    <t>DANNY WALKER CREEK</t>
  </si>
  <si>
    <t>MASON</t>
  </si>
  <si>
    <t>OYSTER CREEK</t>
  </si>
  <si>
    <t>SKAGIT</t>
  </si>
  <si>
    <t>FOOLHEN CREEK</t>
  </si>
  <si>
    <t>PESHASTIN CREEK</t>
  </si>
  <si>
    <t>TRIB. LAKE CREEK</t>
  </si>
  <si>
    <t>TRIBUTARY NASON CREEK</t>
  </si>
  <si>
    <t>BOX CREEK</t>
  </si>
  <si>
    <t>TRIB LITTLE GIANT CREEK</t>
  </si>
  <si>
    <t>MISSION CREEK</t>
  </si>
  <si>
    <t>LENNOX CREEK</t>
  </si>
  <si>
    <t>NORTH FORK SAUK RIVER</t>
  </si>
  <si>
    <t>MINERAL CREEK</t>
  </si>
  <si>
    <t>TRIBUTARY TO SNAHAPISH RIVER</t>
  </si>
  <si>
    <t>RUSHING WATER CREEK</t>
  </si>
  <si>
    <t>LITTLE NORTH RIVER</t>
  </si>
  <si>
    <t>GRAYS HARBOR</t>
  </si>
  <si>
    <t>ONION CREEK TRIBUTARY</t>
  </si>
  <si>
    <t>STEVENS</t>
  </si>
  <si>
    <t>COULEE CREEK</t>
  </si>
  <si>
    <t>SPOKANE</t>
  </si>
  <si>
    <t>PESHASTIN CREEK @ INGALLS CREEK</t>
  </si>
  <si>
    <t>CHIWAWA RIVER</t>
  </si>
  <si>
    <t>PANTHER RIVER</t>
  </si>
  <si>
    <t>SCOTTY CREEK</t>
  </si>
  <si>
    <t>STEVENS CREEK</t>
  </si>
  <si>
    <t>LAKE CREEK</t>
  </si>
  <si>
    <t>NEGRO TRIBUTARY</t>
  </si>
  <si>
    <t>NASON CREEK</t>
  </si>
  <si>
    <t>Median:</t>
  </si>
  <si>
    <t>Q1:</t>
  </si>
  <si>
    <t>Q3:</t>
  </si>
  <si>
    <t>Q3-Q1</t>
  </si>
  <si>
    <t>1.5*(Q3-Q1)</t>
  </si>
  <si>
    <t>Upper extreme boundary</t>
  </si>
  <si>
    <t>Actual Upper extreme</t>
  </si>
  <si>
    <t>Actual Lower extreme</t>
  </si>
  <si>
    <t>Lower Extreme Boundary</t>
  </si>
  <si>
    <t># Outliers above Q3</t>
  </si>
  <si>
    <t># Outliers below Q1</t>
  </si>
  <si>
    <t>LOG NTL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</si>
</sst>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6" fillId="7" borderId="1" applyNumberFormat="0" applyAlignment="0" applyProtection="0"/>
    <xf numFmtId="0" fontId="25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14" fillId="0" borderId="6" applyNumberFormat="0" applyFill="0" applyAlignment="0" applyProtection="0"/>
    <xf numFmtId="0" fontId="15" fillId="23" borderId="0" applyNumberFormat="0" applyBorder="0" applyAlignment="0" applyProtection="0"/>
    <xf numFmtId="0" fontId="1" fillId="24" borderId="7" applyNumberFormat="0" applyFont="0" applyAlignment="0" applyProtection="0"/>
    <xf numFmtId="0" fontId="29" fillId="7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MMI vs.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14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'Copy of WSA_data_for _students'!$G$1</c:f>
              <c:strCache>
                <c:ptCount val="1"/>
                <c:pt idx="0">
                  <c:v>MMI_WSABEST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'Copy of WSA_data_for _students'!$E$2:$E$1373</c:f>
              <c:numCache>
                <c:ptCount val="1372"/>
                <c:pt idx="0">
                  <c:v>150</c:v>
                </c:pt>
                <c:pt idx="1">
                  <c:v>245</c:v>
                </c:pt>
                <c:pt idx="2">
                  <c:v>351</c:v>
                </c:pt>
                <c:pt idx="3">
                  <c:v>401</c:v>
                </c:pt>
                <c:pt idx="4">
                  <c:v>268</c:v>
                </c:pt>
                <c:pt idx="5">
                  <c:v>439</c:v>
                </c:pt>
                <c:pt idx="6">
                  <c:v>285</c:v>
                </c:pt>
                <c:pt idx="7">
                  <c:v>275</c:v>
                </c:pt>
                <c:pt idx="8">
                  <c:v>715</c:v>
                </c:pt>
                <c:pt idx="9">
                  <c:v>405</c:v>
                </c:pt>
                <c:pt idx="10">
                  <c:v>375</c:v>
                </c:pt>
                <c:pt idx="11">
                  <c:v>283</c:v>
                </c:pt>
                <c:pt idx="12">
                  <c:v>290</c:v>
                </c:pt>
                <c:pt idx="13">
                  <c:v>270</c:v>
                </c:pt>
                <c:pt idx="14">
                  <c:v>178</c:v>
                </c:pt>
                <c:pt idx="15">
                  <c:v>483</c:v>
                </c:pt>
                <c:pt idx="16">
                  <c:v>304</c:v>
                </c:pt>
                <c:pt idx="17">
                  <c:v>320</c:v>
                </c:pt>
                <c:pt idx="18">
                  <c:v>341</c:v>
                </c:pt>
                <c:pt idx="19">
                  <c:v>159</c:v>
                </c:pt>
                <c:pt idx="20">
                  <c:v>115</c:v>
                </c:pt>
                <c:pt idx="21">
                  <c:v>212</c:v>
                </c:pt>
                <c:pt idx="22">
                  <c:v>283</c:v>
                </c:pt>
                <c:pt idx="23">
                  <c:v>239</c:v>
                </c:pt>
                <c:pt idx="24">
                  <c:v>109</c:v>
                </c:pt>
                <c:pt idx="25">
                  <c:v>308</c:v>
                </c:pt>
                <c:pt idx="26">
                  <c:v>268</c:v>
                </c:pt>
                <c:pt idx="27">
                  <c:v>324</c:v>
                </c:pt>
                <c:pt idx="28">
                  <c:v>213</c:v>
                </c:pt>
                <c:pt idx="29">
                  <c:v>671</c:v>
                </c:pt>
                <c:pt idx="30">
                  <c:v>603</c:v>
                </c:pt>
                <c:pt idx="31">
                  <c:v>436</c:v>
                </c:pt>
                <c:pt idx="32">
                  <c:v>271</c:v>
                </c:pt>
                <c:pt idx="33">
                  <c:v>824</c:v>
                </c:pt>
                <c:pt idx="34">
                  <c:v>605</c:v>
                </c:pt>
                <c:pt idx="35">
                  <c:v>491</c:v>
                </c:pt>
                <c:pt idx="36">
                  <c:v>788</c:v>
                </c:pt>
                <c:pt idx="37">
                  <c:v>1276</c:v>
                </c:pt>
                <c:pt idx="38">
                  <c:v>368</c:v>
                </c:pt>
                <c:pt idx="39">
                  <c:v>890</c:v>
                </c:pt>
                <c:pt idx="40">
                  <c:v>2319</c:v>
                </c:pt>
                <c:pt idx="41">
                  <c:v>849</c:v>
                </c:pt>
                <c:pt idx="42">
                  <c:v>604</c:v>
                </c:pt>
                <c:pt idx="43">
                  <c:v>258</c:v>
                </c:pt>
                <c:pt idx="44">
                  <c:v>4163</c:v>
                </c:pt>
                <c:pt idx="45">
                  <c:v>476</c:v>
                </c:pt>
                <c:pt idx="46">
                  <c:v>1595</c:v>
                </c:pt>
                <c:pt idx="47">
                  <c:v>2969</c:v>
                </c:pt>
                <c:pt idx="48">
                  <c:v>516</c:v>
                </c:pt>
                <c:pt idx="49">
                  <c:v>1266</c:v>
                </c:pt>
                <c:pt idx="50">
                  <c:v>524</c:v>
                </c:pt>
                <c:pt idx="51">
                  <c:v>2049</c:v>
                </c:pt>
                <c:pt idx="52">
                  <c:v>834</c:v>
                </c:pt>
                <c:pt idx="53">
                  <c:v>355</c:v>
                </c:pt>
                <c:pt idx="54">
                  <c:v>383</c:v>
                </c:pt>
                <c:pt idx="55">
                  <c:v>643</c:v>
                </c:pt>
                <c:pt idx="56">
                  <c:v>899</c:v>
                </c:pt>
                <c:pt idx="57">
                  <c:v>830</c:v>
                </c:pt>
                <c:pt idx="58">
                  <c:v>1418</c:v>
                </c:pt>
                <c:pt idx="59">
                  <c:v>379</c:v>
                </c:pt>
                <c:pt idx="60">
                  <c:v>648</c:v>
                </c:pt>
                <c:pt idx="61">
                  <c:v>358</c:v>
                </c:pt>
                <c:pt idx="62">
                  <c:v>804</c:v>
                </c:pt>
                <c:pt idx="63">
                  <c:v>681</c:v>
                </c:pt>
                <c:pt idx="64">
                  <c:v>898</c:v>
                </c:pt>
                <c:pt idx="65">
                  <c:v>226</c:v>
                </c:pt>
                <c:pt idx="66">
                  <c:v>216</c:v>
                </c:pt>
                <c:pt idx="67">
                  <c:v>318</c:v>
                </c:pt>
                <c:pt idx="68">
                  <c:v>1818</c:v>
                </c:pt>
                <c:pt idx="69">
                  <c:v>1438</c:v>
                </c:pt>
                <c:pt idx="70">
                  <c:v>743</c:v>
                </c:pt>
                <c:pt idx="71">
                  <c:v>1409</c:v>
                </c:pt>
                <c:pt idx="72">
                  <c:v>661</c:v>
                </c:pt>
                <c:pt idx="73">
                  <c:v>2475</c:v>
                </c:pt>
                <c:pt idx="74">
                  <c:v>7856</c:v>
                </c:pt>
                <c:pt idx="75">
                  <c:v>231</c:v>
                </c:pt>
                <c:pt idx="76">
                  <c:v>339</c:v>
                </c:pt>
                <c:pt idx="77">
                  <c:v>209</c:v>
                </c:pt>
                <c:pt idx="78">
                  <c:v>1868</c:v>
                </c:pt>
                <c:pt idx="79">
                  <c:v>1818</c:v>
                </c:pt>
                <c:pt idx="80">
                  <c:v>1026</c:v>
                </c:pt>
                <c:pt idx="81">
                  <c:v>245</c:v>
                </c:pt>
                <c:pt idx="82">
                  <c:v>5881</c:v>
                </c:pt>
                <c:pt idx="83">
                  <c:v>999</c:v>
                </c:pt>
                <c:pt idx="84">
                  <c:v>586</c:v>
                </c:pt>
                <c:pt idx="85">
                  <c:v>1099</c:v>
                </c:pt>
                <c:pt idx="86">
                  <c:v>263</c:v>
                </c:pt>
                <c:pt idx="87">
                  <c:v>11338</c:v>
                </c:pt>
                <c:pt idx="88">
                  <c:v>6288</c:v>
                </c:pt>
                <c:pt idx="89">
                  <c:v>1686</c:v>
                </c:pt>
                <c:pt idx="90">
                  <c:v>624</c:v>
                </c:pt>
                <c:pt idx="91">
                  <c:v>1714</c:v>
                </c:pt>
                <c:pt idx="92">
                  <c:v>516</c:v>
                </c:pt>
                <c:pt idx="93">
                  <c:v>3231</c:v>
                </c:pt>
                <c:pt idx="94">
                  <c:v>366</c:v>
                </c:pt>
                <c:pt idx="95">
                  <c:v>940</c:v>
                </c:pt>
                <c:pt idx="96">
                  <c:v>2381</c:v>
                </c:pt>
                <c:pt idx="97">
                  <c:v>726</c:v>
                </c:pt>
                <c:pt idx="98">
                  <c:v>185</c:v>
                </c:pt>
                <c:pt idx="99">
                  <c:v>749</c:v>
                </c:pt>
                <c:pt idx="100">
                  <c:v>273</c:v>
                </c:pt>
                <c:pt idx="101">
                  <c:v>2384</c:v>
                </c:pt>
                <c:pt idx="102">
                  <c:v>271</c:v>
                </c:pt>
                <c:pt idx="103">
                  <c:v>1641</c:v>
                </c:pt>
                <c:pt idx="104">
                  <c:v>369</c:v>
                </c:pt>
                <c:pt idx="105">
                  <c:v>406</c:v>
                </c:pt>
                <c:pt idx="106">
                  <c:v>2644</c:v>
                </c:pt>
                <c:pt idx="107">
                  <c:v>1218</c:v>
                </c:pt>
                <c:pt idx="108">
                  <c:v>1431</c:v>
                </c:pt>
                <c:pt idx="109">
                  <c:v>109</c:v>
                </c:pt>
                <c:pt idx="110">
                  <c:v>206</c:v>
                </c:pt>
                <c:pt idx="111">
                  <c:v>328</c:v>
                </c:pt>
                <c:pt idx="112">
                  <c:v>381</c:v>
                </c:pt>
                <c:pt idx="113">
                  <c:v>3631</c:v>
                </c:pt>
                <c:pt idx="114">
                  <c:v>674</c:v>
                </c:pt>
                <c:pt idx="115">
                  <c:v>2078</c:v>
                </c:pt>
                <c:pt idx="116">
                  <c:v>394</c:v>
                </c:pt>
                <c:pt idx="117">
                  <c:v>1054</c:v>
                </c:pt>
                <c:pt idx="118">
                  <c:v>595</c:v>
                </c:pt>
                <c:pt idx="119">
                  <c:v>127</c:v>
                </c:pt>
                <c:pt idx="120">
                  <c:v>605</c:v>
                </c:pt>
                <c:pt idx="121">
                  <c:v>76</c:v>
                </c:pt>
                <c:pt idx="122">
                  <c:v>785</c:v>
                </c:pt>
                <c:pt idx="123">
                  <c:v>90</c:v>
                </c:pt>
                <c:pt idx="124">
                  <c:v>66</c:v>
                </c:pt>
                <c:pt idx="125">
                  <c:v>348</c:v>
                </c:pt>
                <c:pt idx="126">
                  <c:v>438</c:v>
                </c:pt>
                <c:pt idx="127">
                  <c:v>185</c:v>
                </c:pt>
                <c:pt idx="128">
                  <c:v>1235</c:v>
                </c:pt>
                <c:pt idx="129">
                  <c:v>276</c:v>
                </c:pt>
                <c:pt idx="130">
                  <c:v>440</c:v>
                </c:pt>
                <c:pt idx="131">
                  <c:v>761</c:v>
                </c:pt>
                <c:pt idx="132">
                  <c:v>155</c:v>
                </c:pt>
                <c:pt idx="133">
                  <c:v>100</c:v>
                </c:pt>
                <c:pt idx="134">
                  <c:v>264</c:v>
                </c:pt>
                <c:pt idx="135">
                  <c:v>335</c:v>
                </c:pt>
                <c:pt idx="136">
                  <c:v>781</c:v>
                </c:pt>
                <c:pt idx="137">
                  <c:v>1840</c:v>
                </c:pt>
                <c:pt idx="138">
                  <c:v>996</c:v>
                </c:pt>
                <c:pt idx="139">
                  <c:v>718</c:v>
                </c:pt>
                <c:pt idx="140">
                  <c:v>355</c:v>
                </c:pt>
                <c:pt idx="141">
                  <c:v>566</c:v>
                </c:pt>
                <c:pt idx="142">
                  <c:v>561</c:v>
                </c:pt>
                <c:pt idx="143">
                  <c:v>150</c:v>
                </c:pt>
                <c:pt idx="144">
                  <c:v>579</c:v>
                </c:pt>
                <c:pt idx="145">
                  <c:v>286</c:v>
                </c:pt>
                <c:pt idx="146">
                  <c:v>684</c:v>
                </c:pt>
                <c:pt idx="147">
                  <c:v>344</c:v>
                </c:pt>
                <c:pt idx="148">
                  <c:v>135</c:v>
                </c:pt>
                <c:pt idx="149">
                  <c:v>128</c:v>
                </c:pt>
                <c:pt idx="150">
                  <c:v>130</c:v>
                </c:pt>
                <c:pt idx="151">
                  <c:v>580</c:v>
                </c:pt>
                <c:pt idx="152">
                  <c:v>1509</c:v>
                </c:pt>
                <c:pt idx="153">
                  <c:v>343</c:v>
                </c:pt>
                <c:pt idx="154">
                  <c:v>568</c:v>
                </c:pt>
                <c:pt idx="155">
                  <c:v>298</c:v>
                </c:pt>
                <c:pt idx="156">
                  <c:v>198</c:v>
                </c:pt>
                <c:pt idx="157">
                  <c:v>535</c:v>
                </c:pt>
                <c:pt idx="158">
                  <c:v>170</c:v>
                </c:pt>
                <c:pt idx="159">
                  <c:v>674</c:v>
                </c:pt>
                <c:pt idx="160">
                  <c:v>815</c:v>
                </c:pt>
                <c:pt idx="161">
                  <c:v>963</c:v>
                </c:pt>
                <c:pt idx="162">
                  <c:v>93</c:v>
                </c:pt>
                <c:pt idx="163">
                  <c:v>130</c:v>
                </c:pt>
                <c:pt idx="164">
                  <c:v>220</c:v>
                </c:pt>
                <c:pt idx="165">
                  <c:v>150</c:v>
                </c:pt>
                <c:pt idx="166">
                  <c:v>521</c:v>
                </c:pt>
                <c:pt idx="167">
                  <c:v>414</c:v>
                </c:pt>
                <c:pt idx="168">
                  <c:v>379</c:v>
                </c:pt>
                <c:pt idx="169">
                  <c:v>1026</c:v>
                </c:pt>
                <c:pt idx="170">
                  <c:v>1640</c:v>
                </c:pt>
                <c:pt idx="171">
                  <c:v>890</c:v>
                </c:pt>
                <c:pt idx="172">
                  <c:v>2189</c:v>
                </c:pt>
                <c:pt idx="173">
                  <c:v>99</c:v>
                </c:pt>
                <c:pt idx="174">
                  <c:v>856</c:v>
                </c:pt>
                <c:pt idx="175">
                  <c:v>1550</c:v>
                </c:pt>
                <c:pt idx="176">
                  <c:v>1000</c:v>
                </c:pt>
                <c:pt idx="177">
                  <c:v>844</c:v>
                </c:pt>
                <c:pt idx="178">
                  <c:v>471</c:v>
                </c:pt>
                <c:pt idx="179">
                  <c:v>462</c:v>
                </c:pt>
                <c:pt idx="180">
                  <c:v>393</c:v>
                </c:pt>
                <c:pt idx="181">
                  <c:v>71</c:v>
                </c:pt>
                <c:pt idx="182">
                  <c:v>1449</c:v>
                </c:pt>
                <c:pt idx="183">
                  <c:v>244</c:v>
                </c:pt>
                <c:pt idx="184">
                  <c:v>506</c:v>
                </c:pt>
                <c:pt idx="185">
                  <c:v>1303</c:v>
                </c:pt>
                <c:pt idx="186">
                  <c:v>221</c:v>
                </c:pt>
                <c:pt idx="187">
                  <c:v>444</c:v>
                </c:pt>
                <c:pt idx="188">
                  <c:v>1280</c:v>
                </c:pt>
                <c:pt idx="189">
                  <c:v>4300</c:v>
                </c:pt>
                <c:pt idx="190">
                  <c:v>1376</c:v>
                </c:pt>
                <c:pt idx="191">
                  <c:v>1680</c:v>
                </c:pt>
                <c:pt idx="192">
                  <c:v>513</c:v>
                </c:pt>
                <c:pt idx="193">
                  <c:v>399</c:v>
                </c:pt>
                <c:pt idx="194">
                  <c:v>213</c:v>
                </c:pt>
                <c:pt idx="195">
                  <c:v>684</c:v>
                </c:pt>
                <c:pt idx="196">
                  <c:v>798</c:v>
                </c:pt>
                <c:pt idx="197">
                  <c:v>1860</c:v>
                </c:pt>
                <c:pt idx="198">
                  <c:v>344</c:v>
                </c:pt>
                <c:pt idx="199">
                  <c:v>320</c:v>
                </c:pt>
                <c:pt idx="200">
                  <c:v>340</c:v>
                </c:pt>
                <c:pt idx="201">
                  <c:v>74</c:v>
                </c:pt>
                <c:pt idx="202">
                  <c:v>770</c:v>
                </c:pt>
                <c:pt idx="203">
                  <c:v>143</c:v>
                </c:pt>
                <c:pt idx="204">
                  <c:v>56</c:v>
                </c:pt>
                <c:pt idx="205">
                  <c:v>367</c:v>
                </c:pt>
                <c:pt idx="206">
                  <c:v>1301</c:v>
                </c:pt>
                <c:pt idx="207">
                  <c:v>1883</c:v>
                </c:pt>
                <c:pt idx="208">
                  <c:v>458</c:v>
                </c:pt>
                <c:pt idx="209">
                  <c:v>294</c:v>
                </c:pt>
                <c:pt idx="210">
                  <c:v>521</c:v>
                </c:pt>
                <c:pt idx="211">
                  <c:v>1100</c:v>
                </c:pt>
                <c:pt idx="212">
                  <c:v>1530</c:v>
                </c:pt>
                <c:pt idx="213">
                  <c:v>645</c:v>
                </c:pt>
                <c:pt idx="214">
                  <c:v>2181</c:v>
                </c:pt>
                <c:pt idx="215">
                  <c:v>129</c:v>
                </c:pt>
                <c:pt idx="216">
                  <c:v>236</c:v>
                </c:pt>
                <c:pt idx="217">
                  <c:v>225</c:v>
                </c:pt>
                <c:pt idx="218">
                  <c:v>552</c:v>
                </c:pt>
                <c:pt idx="219">
                  <c:v>720</c:v>
                </c:pt>
                <c:pt idx="220">
                  <c:v>508</c:v>
                </c:pt>
                <c:pt idx="221">
                  <c:v>294</c:v>
                </c:pt>
                <c:pt idx="222">
                  <c:v>74</c:v>
                </c:pt>
                <c:pt idx="223">
                  <c:v>643</c:v>
                </c:pt>
                <c:pt idx="224">
                  <c:v>1289</c:v>
                </c:pt>
                <c:pt idx="225">
                  <c:v>360</c:v>
                </c:pt>
                <c:pt idx="226">
                  <c:v>153</c:v>
                </c:pt>
                <c:pt idx="227">
                  <c:v>160</c:v>
                </c:pt>
                <c:pt idx="228">
                  <c:v>154</c:v>
                </c:pt>
                <c:pt idx="229">
                  <c:v>290</c:v>
                </c:pt>
                <c:pt idx="230">
                  <c:v>1628</c:v>
                </c:pt>
                <c:pt idx="231">
                  <c:v>331</c:v>
                </c:pt>
                <c:pt idx="232">
                  <c:v>133</c:v>
                </c:pt>
                <c:pt idx="233">
                  <c:v>225</c:v>
                </c:pt>
                <c:pt idx="234">
                  <c:v>68</c:v>
                </c:pt>
                <c:pt idx="235">
                  <c:v>534</c:v>
                </c:pt>
                <c:pt idx="236">
                  <c:v>244</c:v>
                </c:pt>
                <c:pt idx="237">
                  <c:v>514</c:v>
                </c:pt>
                <c:pt idx="238">
                  <c:v>296</c:v>
                </c:pt>
                <c:pt idx="239">
                  <c:v>268</c:v>
                </c:pt>
                <c:pt idx="240">
                  <c:v>25</c:v>
                </c:pt>
                <c:pt idx="241">
                  <c:v>54</c:v>
                </c:pt>
                <c:pt idx="242">
                  <c:v>470</c:v>
                </c:pt>
                <c:pt idx="243">
                  <c:v>61</c:v>
                </c:pt>
                <c:pt idx="244">
                  <c:v>444</c:v>
                </c:pt>
                <c:pt idx="245">
                  <c:v>366</c:v>
                </c:pt>
                <c:pt idx="246">
                  <c:v>179</c:v>
                </c:pt>
                <c:pt idx="247">
                  <c:v>678</c:v>
                </c:pt>
                <c:pt idx="248">
                  <c:v>104</c:v>
                </c:pt>
                <c:pt idx="249">
                  <c:v>641</c:v>
                </c:pt>
                <c:pt idx="250">
                  <c:v>337</c:v>
                </c:pt>
                <c:pt idx="251">
                  <c:v>94</c:v>
                </c:pt>
                <c:pt idx="252">
                  <c:v>334</c:v>
                </c:pt>
                <c:pt idx="253">
                  <c:v>948</c:v>
                </c:pt>
                <c:pt idx="254">
                  <c:v>38</c:v>
                </c:pt>
                <c:pt idx="255">
                  <c:v>295</c:v>
                </c:pt>
                <c:pt idx="256">
                  <c:v>196</c:v>
                </c:pt>
                <c:pt idx="257">
                  <c:v>101</c:v>
                </c:pt>
                <c:pt idx="258">
                  <c:v>9994</c:v>
                </c:pt>
                <c:pt idx="259">
                  <c:v>1075</c:v>
                </c:pt>
                <c:pt idx="260">
                  <c:v>564</c:v>
                </c:pt>
                <c:pt idx="261">
                  <c:v>3876</c:v>
                </c:pt>
                <c:pt idx="262">
                  <c:v>474</c:v>
                </c:pt>
                <c:pt idx="263">
                  <c:v>391</c:v>
                </c:pt>
                <c:pt idx="264">
                  <c:v>15650</c:v>
                </c:pt>
                <c:pt idx="265">
                  <c:v>1024</c:v>
                </c:pt>
                <c:pt idx="266">
                  <c:v>634</c:v>
                </c:pt>
                <c:pt idx="267">
                  <c:v>3438</c:v>
                </c:pt>
                <c:pt idx="268">
                  <c:v>9538</c:v>
                </c:pt>
                <c:pt idx="269">
                  <c:v>509</c:v>
                </c:pt>
                <c:pt idx="270">
                  <c:v>898</c:v>
                </c:pt>
                <c:pt idx="271">
                  <c:v>1406</c:v>
                </c:pt>
                <c:pt idx="272">
                  <c:v>924</c:v>
                </c:pt>
                <c:pt idx="273">
                  <c:v>1700</c:v>
                </c:pt>
                <c:pt idx="274">
                  <c:v>324</c:v>
                </c:pt>
                <c:pt idx="275">
                  <c:v>545</c:v>
                </c:pt>
                <c:pt idx="276">
                  <c:v>941</c:v>
                </c:pt>
                <c:pt idx="277">
                  <c:v>231</c:v>
                </c:pt>
                <c:pt idx="278">
                  <c:v>1379</c:v>
                </c:pt>
                <c:pt idx="279">
                  <c:v>881</c:v>
                </c:pt>
                <c:pt idx="280">
                  <c:v>191</c:v>
                </c:pt>
                <c:pt idx="281">
                  <c:v>610</c:v>
                </c:pt>
                <c:pt idx="282">
                  <c:v>234</c:v>
                </c:pt>
                <c:pt idx="283">
                  <c:v>4606</c:v>
                </c:pt>
                <c:pt idx="284">
                  <c:v>2469</c:v>
                </c:pt>
                <c:pt idx="285">
                  <c:v>513</c:v>
                </c:pt>
                <c:pt idx="286">
                  <c:v>1129</c:v>
                </c:pt>
                <c:pt idx="287">
                  <c:v>640</c:v>
                </c:pt>
                <c:pt idx="288">
                  <c:v>2647</c:v>
                </c:pt>
                <c:pt idx="289">
                  <c:v>687</c:v>
                </c:pt>
                <c:pt idx="290">
                  <c:v>625</c:v>
                </c:pt>
                <c:pt idx="291">
                  <c:v>2292</c:v>
                </c:pt>
                <c:pt idx="292">
                  <c:v>1488</c:v>
                </c:pt>
                <c:pt idx="293">
                  <c:v>1591</c:v>
                </c:pt>
                <c:pt idx="294">
                  <c:v>745</c:v>
                </c:pt>
                <c:pt idx="295">
                  <c:v>1348</c:v>
                </c:pt>
                <c:pt idx="296">
                  <c:v>638</c:v>
                </c:pt>
                <c:pt idx="297">
                  <c:v>320</c:v>
                </c:pt>
                <c:pt idx="298">
                  <c:v>295</c:v>
                </c:pt>
                <c:pt idx="299">
                  <c:v>518</c:v>
                </c:pt>
                <c:pt idx="300">
                  <c:v>1469</c:v>
                </c:pt>
                <c:pt idx="301">
                  <c:v>3213</c:v>
                </c:pt>
                <c:pt idx="302">
                  <c:v>913</c:v>
                </c:pt>
                <c:pt idx="303">
                  <c:v>11069</c:v>
                </c:pt>
                <c:pt idx="304">
                  <c:v>670</c:v>
                </c:pt>
                <c:pt idx="305">
                  <c:v>1861</c:v>
                </c:pt>
                <c:pt idx="306">
                  <c:v>3980</c:v>
                </c:pt>
                <c:pt idx="307">
                  <c:v>989</c:v>
                </c:pt>
                <c:pt idx="308">
                  <c:v>3750</c:v>
                </c:pt>
                <c:pt idx="309">
                  <c:v>329</c:v>
                </c:pt>
                <c:pt idx="310">
                  <c:v>33350</c:v>
                </c:pt>
                <c:pt idx="311">
                  <c:v>564</c:v>
                </c:pt>
                <c:pt idx="312">
                  <c:v>858</c:v>
                </c:pt>
                <c:pt idx="313">
                  <c:v>1971</c:v>
                </c:pt>
                <c:pt idx="314">
                  <c:v>234</c:v>
                </c:pt>
                <c:pt idx="315">
                  <c:v>6188</c:v>
                </c:pt>
                <c:pt idx="316">
                  <c:v>7725</c:v>
                </c:pt>
                <c:pt idx="317">
                  <c:v>581</c:v>
                </c:pt>
                <c:pt idx="318">
                  <c:v>618</c:v>
                </c:pt>
                <c:pt idx="319">
                  <c:v>6056</c:v>
                </c:pt>
                <c:pt idx="320">
                  <c:v>717</c:v>
                </c:pt>
                <c:pt idx="321">
                  <c:v>11625</c:v>
                </c:pt>
                <c:pt idx="322">
                  <c:v>23925</c:v>
                </c:pt>
                <c:pt idx="323">
                  <c:v>2058</c:v>
                </c:pt>
                <c:pt idx="324">
                  <c:v>399</c:v>
                </c:pt>
                <c:pt idx="325">
                  <c:v>996</c:v>
                </c:pt>
                <c:pt idx="326">
                  <c:v>1239</c:v>
                </c:pt>
                <c:pt idx="327">
                  <c:v>1005</c:v>
                </c:pt>
                <c:pt idx="328">
                  <c:v>1186</c:v>
                </c:pt>
                <c:pt idx="329">
                  <c:v>4125</c:v>
                </c:pt>
                <c:pt idx="330">
                  <c:v>745</c:v>
                </c:pt>
                <c:pt idx="331">
                  <c:v>1413</c:v>
                </c:pt>
                <c:pt idx="332">
                  <c:v>2806</c:v>
                </c:pt>
                <c:pt idx="333">
                  <c:v>468</c:v>
                </c:pt>
                <c:pt idx="334">
                  <c:v>1363</c:v>
                </c:pt>
                <c:pt idx="335">
                  <c:v>2756</c:v>
                </c:pt>
                <c:pt idx="336">
                  <c:v>4019</c:v>
                </c:pt>
                <c:pt idx="337">
                  <c:v>329</c:v>
                </c:pt>
                <c:pt idx="338">
                  <c:v>376</c:v>
                </c:pt>
                <c:pt idx="339">
                  <c:v>7988</c:v>
                </c:pt>
                <c:pt idx="340">
                  <c:v>5163</c:v>
                </c:pt>
                <c:pt idx="341">
                  <c:v>160</c:v>
                </c:pt>
                <c:pt idx="342">
                  <c:v>8406</c:v>
                </c:pt>
                <c:pt idx="343">
                  <c:v>430</c:v>
                </c:pt>
                <c:pt idx="344">
                  <c:v>13475</c:v>
                </c:pt>
                <c:pt idx="345">
                  <c:v>2328</c:v>
                </c:pt>
                <c:pt idx="346">
                  <c:v>86</c:v>
                </c:pt>
                <c:pt idx="347">
                  <c:v>2663</c:v>
                </c:pt>
                <c:pt idx="348">
                  <c:v>230</c:v>
                </c:pt>
                <c:pt idx="349">
                  <c:v>508</c:v>
                </c:pt>
                <c:pt idx="350">
                  <c:v>220</c:v>
                </c:pt>
                <c:pt idx="351">
                  <c:v>390</c:v>
                </c:pt>
                <c:pt idx="352">
                  <c:v>778</c:v>
                </c:pt>
                <c:pt idx="353">
                  <c:v>8816</c:v>
                </c:pt>
                <c:pt idx="354">
                  <c:v>828</c:v>
                </c:pt>
                <c:pt idx="355">
                  <c:v>240</c:v>
                </c:pt>
                <c:pt idx="356">
                  <c:v>583</c:v>
                </c:pt>
                <c:pt idx="357">
                  <c:v>836</c:v>
                </c:pt>
                <c:pt idx="358">
                  <c:v>1046</c:v>
                </c:pt>
                <c:pt idx="359">
                  <c:v>1828</c:v>
                </c:pt>
                <c:pt idx="360">
                  <c:v>2113</c:v>
                </c:pt>
                <c:pt idx="361">
                  <c:v>1738</c:v>
                </c:pt>
                <c:pt idx="362">
                  <c:v>1150</c:v>
                </c:pt>
                <c:pt idx="363">
                  <c:v>311</c:v>
                </c:pt>
                <c:pt idx="364">
                  <c:v>9424</c:v>
                </c:pt>
                <c:pt idx="365">
                  <c:v>384</c:v>
                </c:pt>
                <c:pt idx="366">
                  <c:v>9693</c:v>
                </c:pt>
                <c:pt idx="367">
                  <c:v>329</c:v>
                </c:pt>
                <c:pt idx="368">
                  <c:v>796</c:v>
                </c:pt>
                <c:pt idx="369">
                  <c:v>4454</c:v>
                </c:pt>
                <c:pt idx="370">
                  <c:v>1694</c:v>
                </c:pt>
                <c:pt idx="371">
                  <c:v>546</c:v>
                </c:pt>
                <c:pt idx="372">
                  <c:v>2400</c:v>
                </c:pt>
                <c:pt idx="373">
                  <c:v>143</c:v>
                </c:pt>
                <c:pt idx="374">
                  <c:v>1350</c:v>
                </c:pt>
                <c:pt idx="375">
                  <c:v>106</c:v>
                </c:pt>
                <c:pt idx="376">
                  <c:v>254</c:v>
                </c:pt>
                <c:pt idx="377">
                  <c:v>169</c:v>
                </c:pt>
                <c:pt idx="378">
                  <c:v>155</c:v>
                </c:pt>
                <c:pt idx="379">
                  <c:v>1214</c:v>
                </c:pt>
                <c:pt idx="380">
                  <c:v>1069</c:v>
                </c:pt>
                <c:pt idx="381">
                  <c:v>1858</c:v>
                </c:pt>
                <c:pt idx="382">
                  <c:v>505</c:v>
                </c:pt>
                <c:pt idx="383">
                  <c:v>412</c:v>
                </c:pt>
                <c:pt idx="384">
                  <c:v>109</c:v>
                </c:pt>
                <c:pt idx="385">
                  <c:v>603</c:v>
                </c:pt>
                <c:pt idx="386">
                  <c:v>114</c:v>
                </c:pt>
                <c:pt idx="387">
                  <c:v>428</c:v>
                </c:pt>
                <c:pt idx="388">
                  <c:v>152</c:v>
                </c:pt>
                <c:pt idx="389">
                  <c:v>976</c:v>
                </c:pt>
                <c:pt idx="390">
                  <c:v>658</c:v>
                </c:pt>
                <c:pt idx="391">
                  <c:v>576</c:v>
                </c:pt>
                <c:pt idx="392">
                  <c:v>898</c:v>
                </c:pt>
                <c:pt idx="393">
                  <c:v>718</c:v>
                </c:pt>
                <c:pt idx="394">
                  <c:v>1372</c:v>
                </c:pt>
                <c:pt idx="395">
                  <c:v>154</c:v>
                </c:pt>
                <c:pt idx="396">
                  <c:v>633</c:v>
                </c:pt>
                <c:pt idx="397">
                  <c:v>109</c:v>
                </c:pt>
                <c:pt idx="398">
                  <c:v>277</c:v>
                </c:pt>
                <c:pt idx="399">
                  <c:v>148</c:v>
                </c:pt>
                <c:pt idx="400">
                  <c:v>348</c:v>
                </c:pt>
                <c:pt idx="401">
                  <c:v>954</c:v>
                </c:pt>
                <c:pt idx="402">
                  <c:v>1237</c:v>
                </c:pt>
                <c:pt idx="403">
                  <c:v>603</c:v>
                </c:pt>
                <c:pt idx="404">
                  <c:v>962</c:v>
                </c:pt>
                <c:pt idx="405">
                  <c:v>225</c:v>
                </c:pt>
                <c:pt idx="406">
                  <c:v>499</c:v>
                </c:pt>
                <c:pt idx="407">
                  <c:v>566</c:v>
                </c:pt>
                <c:pt idx="408">
                  <c:v>908</c:v>
                </c:pt>
                <c:pt idx="409">
                  <c:v>1455</c:v>
                </c:pt>
                <c:pt idx="410">
                  <c:v>1061</c:v>
                </c:pt>
                <c:pt idx="411">
                  <c:v>671</c:v>
                </c:pt>
                <c:pt idx="412">
                  <c:v>636</c:v>
                </c:pt>
                <c:pt idx="413">
                  <c:v>1372</c:v>
                </c:pt>
                <c:pt idx="414">
                  <c:v>514</c:v>
                </c:pt>
                <c:pt idx="415">
                  <c:v>4250</c:v>
                </c:pt>
                <c:pt idx="416">
                  <c:v>333</c:v>
                </c:pt>
                <c:pt idx="417">
                  <c:v>1253</c:v>
                </c:pt>
                <c:pt idx="418">
                  <c:v>101</c:v>
                </c:pt>
                <c:pt idx="419">
                  <c:v>1954</c:v>
                </c:pt>
                <c:pt idx="420">
                  <c:v>1085</c:v>
                </c:pt>
                <c:pt idx="421">
                  <c:v>1010</c:v>
                </c:pt>
                <c:pt idx="422">
                  <c:v>1059</c:v>
                </c:pt>
                <c:pt idx="423">
                  <c:v>230</c:v>
                </c:pt>
                <c:pt idx="424">
                  <c:v>363</c:v>
                </c:pt>
                <c:pt idx="425">
                  <c:v>419</c:v>
                </c:pt>
                <c:pt idx="426">
                  <c:v>373</c:v>
                </c:pt>
                <c:pt idx="427">
                  <c:v>917</c:v>
                </c:pt>
                <c:pt idx="428">
                  <c:v>2213</c:v>
                </c:pt>
                <c:pt idx="429">
                  <c:v>3706</c:v>
                </c:pt>
                <c:pt idx="430">
                  <c:v>1438</c:v>
                </c:pt>
                <c:pt idx="431">
                  <c:v>195</c:v>
                </c:pt>
                <c:pt idx="432">
                  <c:v>761</c:v>
                </c:pt>
                <c:pt idx="433">
                  <c:v>629</c:v>
                </c:pt>
                <c:pt idx="434">
                  <c:v>1449</c:v>
                </c:pt>
                <c:pt idx="435">
                  <c:v>109</c:v>
                </c:pt>
                <c:pt idx="436">
                  <c:v>1434</c:v>
                </c:pt>
                <c:pt idx="437">
                  <c:v>250</c:v>
                </c:pt>
                <c:pt idx="438">
                  <c:v>187</c:v>
                </c:pt>
                <c:pt idx="439">
                  <c:v>146</c:v>
                </c:pt>
                <c:pt idx="440">
                  <c:v>338</c:v>
                </c:pt>
                <c:pt idx="441">
                  <c:v>110</c:v>
                </c:pt>
                <c:pt idx="442">
                  <c:v>828</c:v>
                </c:pt>
                <c:pt idx="443">
                  <c:v>144</c:v>
                </c:pt>
                <c:pt idx="444">
                  <c:v>273</c:v>
                </c:pt>
                <c:pt idx="445">
                  <c:v>449</c:v>
                </c:pt>
                <c:pt idx="446">
                  <c:v>494</c:v>
                </c:pt>
                <c:pt idx="447">
                  <c:v>226</c:v>
                </c:pt>
                <c:pt idx="448">
                  <c:v>1199</c:v>
                </c:pt>
                <c:pt idx="449">
                  <c:v>1440</c:v>
                </c:pt>
                <c:pt idx="450">
                  <c:v>314</c:v>
                </c:pt>
                <c:pt idx="451">
                  <c:v>176</c:v>
                </c:pt>
                <c:pt idx="452">
                  <c:v>338</c:v>
                </c:pt>
                <c:pt idx="453">
                  <c:v>71</c:v>
                </c:pt>
                <c:pt idx="454">
                  <c:v>253</c:v>
                </c:pt>
                <c:pt idx="455">
                  <c:v>539</c:v>
                </c:pt>
                <c:pt idx="456">
                  <c:v>1099</c:v>
                </c:pt>
                <c:pt idx="457">
                  <c:v>904</c:v>
                </c:pt>
                <c:pt idx="458">
                  <c:v>447</c:v>
                </c:pt>
                <c:pt idx="459">
                  <c:v>499</c:v>
                </c:pt>
                <c:pt idx="460">
                  <c:v>1171</c:v>
                </c:pt>
                <c:pt idx="461">
                  <c:v>344</c:v>
                </c:pt>
                <c:pt idx="462">
                  <c:v>560</c:v>
                </c:pt>
                <c:pt idx="463">
                  <c:v>214</c:v>
                </c:pt>
                <c:pt idx="464">
                  <c:v>2159</c:v>
                </c:pt>
                <c:pt idx="465">
                  <c:v>1590</c:v>
                </c:pt>
                <c:pt idx="466">
                  <c:v>1513</c:v>
                </c:pt>
                <c:pt idx="467">
                  <c:v>80</c:v>
                </c:pt>
                <c:pt idx="468">
                  <c:v>88</c:v>
                </c:pt>
                <c:pt idx="469">
                  <c:v>3069</c:v>
                </c:pt>
                <c:pt idx="470">
                  <c:v>2054</c:v>
                </c:pt>
                <c:pt idx="471">
                  <c:v>590</c:v>
                </c:pt>
                <c:pt idx="472">
                  <c:v>204</c:v>
                </c:pt>
                <c:pt idx="473">
                  <c:v>455</c:v>
                </c:pt>
                <c:pt idx="474">
                  <c:v>989</c:v>
                </c:pt>
                <c:pt idx="475">
                  <c:v>23300</c:v>
                </c:pt>
                <c:pt idx="476">
                  <c:v>8644</c:v>
                </c:pt>
                <c:pt idx="477">
                  <c:v>9838</c:v>
                </c:pt>
                <c:pt idx="478">
                  <c:v>2214</c:v>
                </c:pt>
                <c:pt idx="479">
                  <c:v>5288</c:v>
                </c:pt>
                <c:pt idx="480">
                  <c:v>6250</c:v>
                </c:pt>
                <c:pt idx="481">
                  <c:v>1938</c:v>
                </c:pt>
                <c:pt idx="482">
                  <c:v>16588</c:v>
                </c:pt>
                <c:pt idx="483">
                  <c:v>10750</c:v>
                </c:pt>
                <c:pt idx="484">
                  <c:v>15925</c:v>
                </c:pt>
                <c:pt idx="485">
                  <c:v>3638</c:v>
                </c:pt>
                <c:pt idx="486">
                  <c:v>4638</c:v>
                </c:pt>
                <c:pt idx="487">
                  <c:v>5363</c:v>
                </c:pt>
                <c:pt idx="488">
                  <c:v>10475</c:v>
                </c:pt>
                <c:pt idx="489">
                  <c:v>13138</c:v>
                </c:pt>
                <c:pt idx="490">
                  <c:v>20250</c:v>
                </c:pt>
                <c:pt idx="491">
                  <c:v>5863</c:v>
                </c:pt>
                <c:pt idx="492">
                  <c:v>5063</c:v>
                </c:pt>
                <c:pt idx="493">
                  <c:v>9094</c:v>
                </c:pt>
                <c:pt idx="494">
                  <c:v>6413</c:v>
                </c:pt>
                <c:pt idx="495">
                  <c:v>3450</c:v>
                </c:pt>
                <c:pt idx="496">
                  <c:v>15588</c:v>
                </c:pt>
                <c:pt idx="497">
                  <c:v>14475</c:v>
                </c:pt>
                <c:pt idx="498">
                  <c:v>13250</c:v>
                </c:pt>
                <c:pt idx="499">
                  <c:v>9225</c:v>
                </c:pt>
                <c:pt idx="500">
                  <c:v>2214</c:v>
                </c:pt>
                <c:pt idx="501">
                  <c:v>21538</c:v>
                </c:pt>
                <c:pt idx="502">
                  <c:v>11988</c:v>
                </c:pt>
                <c:pt idx="503">
                  <c:v>13338</c:v>
                </c:pt>
                <c:pt idx="504">
                  <c:v>6838</c:v>
                </c:pt>
                <c:pt idx="505">
                  <c:v>639</c:v>
                </c:pt>
                <c:pt idx="506">
                  <c:v>5581</c:v>
                </c:pt>
                <c:pt idx="507">
                  <c:v>887</c:v>
                </c:pt>
                <c:pt idx="508">
                  <c:v>19125</c:v>
                </c:pt>
                <c:pt idx="509">
                  <c:v>12550</c:v>
                </c:pt>
                <c:pt idx="510">
                  <c:v>10344</c:v>
                </c:pt>
                <c:pt idx="511">
                  <c:v>8763</c:v>
                </c:pt>
                <c:pt idx="512">
                  <c:v>909</c:v>
                </c:pt>
                <c:pt idx="513">
                  <c:v>154</c:v>
                </c:pt>
                <c:pt idx="514">
                  <c:v>3156</c:v>
                </c:pt>
                <c:pt idx="515">
                  <c:v>699</c:v>
                </c:pt>
                <c:pt idx="516">
                  <c:v>1969</c:v>
                </c:pt>
                <c:pt idx="517">
                  <c:v>468</c:v>
                </c:pt>
                <c:pt idx="518">
                  <c:v>2233</c:v>
                </c:pt>
                <c:pt idx="519">
                  <c:v>1956</c:v>
                </c:pt>
                <c:pt idx="520">
                  <c:v>1135</c:v>
                </c:pt>
                <c:pt idx="521">
                  <c:v>403</c:v>
                </c:pt>
                <c:pt idx="522">
                  <c:v>759</c:v>
                </c:pt>
                <c:pt idx="523">
                  <c:v>43650</c:v>
                </c:pt>
                <c:pt idx="524">
                  <c:v>394</c:v>
                </c:pt>
                <c:pt idx="525">
                  <c:v>1114</c:v>
                </c:pt>
                <c:pt idx="526">
                  <c:v>609</c:v>
                </c:pt>
                <c:pt idx="527">
                  <c:v>5781</c:v>
                </c:pt>
                <c:pt idx="528">
                  <c:v>4800</c:v>
                </c:pt>
                <c:pt idx="529">
                  <c:v>681</c:v>
                </c:pt>
                <c:pt idx="530">
                  <c:v>974</c:v>
                </c:pt>
                <c:pt idx="531">
                  <c:v>180</c:v>
                </c:pt>
                <c:pt idx="532">
                  <c:v>1265</c:v>
                </c:pt>
                <c:pt idx="533">
                  <c:v>724</c:v>
                </c:pt>
                <c:pt idx="534">
                  <c:v>454</c:v>
                </c:pt>
                <c:pt idx="535">
                  <c:v>1919</c:v>
                </c:pt>
                <c:pt idx="536">
                  <c:v>716</c:v>
                </c:pt>
                <c:pt idx="537">
                  <c:v>3881</c:v>
                </c:pt>
                <c:pt idx="538">
                  <c:v>168</c:v>
                </c:pt>
                <c:pt idx="539">
                  <c:v>709</c:v>
                </c:pt>
                <c:pt idx="540">
                  <c:v>5831</c:v>
                </c:pt>
                <c:pt idx="541">
                  <c:v>191</c:v>
                </c:pt>
                <c:pt idx="542">
                  <c:v>784</c:v>
                </c:pt>
                <c:pt idx="543">
                  <c:v>2097</c:v>
                </c:pt>
                <c:pt idx="544">
                  <c:v>424</c:v>
                </c:pt>
                <c:pt idx="545">
                  <c:v>238</c:v>
                </c:pt>
                <c:pt idx="546">
                  <c:v>638</c:v>
                </c:pt>
                <c:pt idx="547">
                  <c:v>1889</c:v>
                </c:pt>
                <c:pt idx="548">
                  <c:v>451</c:v>
                </c:pt>
                <c:pt idx="549">
                  <c:v>484</c:v>
                </c:pt>
                <c:pt idx="550">
                  <c:v>2436</c:v>
                </c:pt>
                <c:pt idx="551">
                  <c:v>275</c:v>
                </c:pt>
                <c:pt idx="552">
                  <c:v>179</c:v>
                </c:pt>
                <c:pt idx="553">
                  <c:v>566</c:v>
                </c:pt>
                <c:pt idx="554">
                  <c:v>131</c:v>
                </c:pt>
                <c:pt idx="555">
                  <c:v>128</c:v>
                </c:pt>
                <c:pt idx="556">
                  <c:v>1708</c:v>
                </c:pt>
                <c:pt idx="557">
                  <c:v>3636</c:v>
                </c:pt>
                <c:pt idx="558">
                  <c:v>425</c:v>
                </c:pt>
                <c:pt idx="559">
                  <c:v>276</c:v>
                </c:pt>
                <c:pt idx="560">
                  <c:v>656</c:v>
                </c:pt>
                <c:pt idx="561">
                  <c:v>298</c:v>
                </c:pt>
                <c:pt idx="562">
                  <c:v>76</c:v>
                </c:pt>
                <c:pt idx="563">
                  <c:v>106</c:v>
                </c:pt>
                <c:pt idx="564">
                  <c:v>88</c:v>
                </c:pt>
                <c:pt idx="565">
                  <c:v>566</c:v>
                </c:pt>
                <c:pt idx="566">
                  <c:v>159</c:v>
                </c:pt>
                <c:pt idx="567">
                  <c:v>58</c:v>
                </c:pt>
                <c:pt idx="568">
                  <c:v>6981</c:v>
                </c:pt>
                <c:pt idx="569">
                  <c:v>89</c:v>
                </c:pt>
                <c:pt idx="570">
                  <c:v>255</c:v>
                </c:pt>
                <c:pt idx="571">
                  <c:v>124</c:v>
                </c:pt>
                <c:pt idx="572">
                  <c:v>370</c:v>
                </c:pt>
                <c:pt idx="573">
                  <c:v>280</c:v>
                </c:pt>
                <c:pt idx="574">
                  <c:v>180</c:v>
                </c:pt>
                <c:pt idx="575">
                  <c:v>470</c:v>
                </c:pt>
                <c:pt idx="576">
                  <c:v>409</c:v>
                </c:pt>
                <c:pt idx="577">
                  <c:v>1220</c:v>
                </c:pt>
                <c:pt idx="578">
                  <c:v>135</c:v>
                </c:pt>
                <c:pt idx="579">
                  <c:v>168</c:v>
                </c:pt>
                <c:pt idx="580">
                  <c:v>224</c:v>
                </c:pt>
                <c:pt idx="581">
                  <c:v>290</c:v>
                </c:pt>
                <c:pt idx="582">
                  <c:v>145</c:v>
                </c:pt>
                <c:pt idx="583">
                  <c:v>229</c:v>
                </c:pt>
                <c:pt idx="584">
                  <c:v>150</c:v>
                </c:pt>
                <c:pt idx="585">
                  <c:v>95</c:v>
                </c:pt>
                <c:pt idx="586">
                  <c:v>181</c:v>
                </c:pt>
                <c:pt idx="587">
                  <c:v>315</c:v>
                </c:pt>
                <c:pt idx="588">
                  <c:v>133</c:v>
                </c:pt>
                <c:pt idx="589">
                  <c:v>196</c:v>
                </c:pt>
                <c:pt idx="590">
                  <c:v>390</c:v>
                </c:pt>
                <c:pt idx="591">
                  <c:v>439</c:v>
                </c:pt>
                <c:pt idx="592">
                  <c:v>263</c:v>
                </c:pt>
                <c:pt idx="593">
                  <c:v>151</c:v>
                </c:pt>
                <c:pt idx="594">
                  <c:v>224</c:v>
                </c:pt>
                <c:pt idx="595">
                  <c:v>166</c:v>
                </c:pt>
                <c:pt idx="596">
                  <c:v>223</c:v>
                </c:pt>
                <c:pt idx="597">
                  <c:v>131</c:v>
                </c:pt>
                <c:pt idx="598">
                  <c:v>106</c:v>
                </c:pt>
                <c:pt idx="599">
                  <c:v>244</c:v>
                </c:pt>
                <c:pt idx="600">
                  <c:v>199</c:v>
                </c:pt>
                <c:pt idx="601">
                  <c:v>566</c:v>
                </c:pt>
                <c:pt idx="602">
                  <c:v>141</c:v>
                </c:pt>
                <c:pt idx="603">
                  <c:v>109</c:v>
                </c:pt>
                <c:pt idx="604">
                  <c:v>114</c:v>
                </c:pt>
                <c:pt idx="605">
                  <c:v>250</c:v>
                </c:pt>
                <c:pt idx="606">
                  <c:v>500</c:v>
                </c:pt>
                <c:pt idx="607">
                  <c:v>38</c:v>
                </c:pt>
                <c:pt idx="608">
                  <c:v>183</c:v>
                </c:pt>
                <c:pt idx="609">
                  <c:v>67</c:v>
                </c:pt>
                <c:pt idx="610">
                  <c:v>223</c:v>
                </c:pt>
                <c:pt idx="611">
                  <c:v>209</c:v>
                </c:pt>
                <c:pt idx="612">
                  <c:v>44</c:v>
                </c:pt>
                <c:pt idx="613">
                  <c:v>98</c:v>
                </c:pt>
                <c:pt idx="614">
                  <c:v>34</c:v>
                </c:pt>
                <c:pt idx="615">
                  <c:v>85</c:v>
                </c:pt>
                <c:pt idx="616">
                  <c:v>83</c:v>
                </c:pt>
                <c:pt idx="617">
                  <c:v>900</c:v>
                </c:pt>
                <c:pt idx="618">
                  <c:v>49</c:v>
                </c:pt>
                <c:pt idx="619">
                  <c:v>556</c:v>
                </c:pt>
                <c:pt idx="620">
                  <c:v>66</c:v>
                </c:pt>
                <c:pt idx="621">
                  <c:v>76</c:v>
                </c:pt>
                <c:pt idx="622">
                  <c:v>95</c:v>
                </c:pt>
                <c:pt idx="623">
                  <c:v>885</c:v>
                </c:pt>
                <c:pt idx="624">
                  <c:v>114</c:v>
                </c:pt>
                <c:pt idx="625">
                  <c:v>128</c:v>
                </c:pt>
                <c:pt idx="626">
                  <c:v>4200</c:v>
                </c:pt>
                <c:pt idx="627">
                  <c:v>789</c:v>
                </c:pt>
                <c:pt idx="628">
                  <c:v>1334</c:v>
                </c:pt>
                <c:pt idx="629">
                  <c:v>455</c:v>
                </c:pt>
                <c:pt idx="630">
                  <c:v>134</c:v>
                </c:pt>
                <c:pt idx="631">
                  <c:v>154</c:v>
                </c:pt>
                <c:pt idx="632">
                  <c:v>129</c:v>
                </c:pt>
                <c:pt idx="633">
                  <c:v>134</c:v>
                </c:pt>
                <c:pt idx="634">
                  <c:v>161</c:v>
                </c:pt>
                <c:pt idx="635">
                  <c:v>185</c:v>
                </c:pt>
                <c:pt idx="636">
                  <c:v>64</c:v>
                </c:pt>
                <c:pt idx="637">
                  <c:v>210</c:v>
                </c:pt>
                <c:pt idx="638">
                  <c:v>1633</c:v>
                </c:pt>
                <c:pt idx="639">
                  <c:v>128</c:v>
                </c:pt>
                <c:pt idx="640">
                  <c:v>629</c:v>
                </c:pt>
                <c:pt idx="641">
                  <c:v>71</c:v>
                </c:pt>
                <c:pt idx="642">
                  <c:v>194</c:v>
                </c:pt>
                <c:pt idx="643">
                  <c:v>113</c:v>
                </c:pt>
                <c:pt idx="644">
                  <c:v>176</c:v>
                </c:pt>
                <c:pt idx="645">
                  <c:v>99</c:v>
                </c:pt>
                <c:pt idx="646">
                  <c:v>306</c:v>
                </c:pt>
                <c:pt idx="647">
                  <c:v>115</c:v>
                </c:pt>
                <c:pt idx="648">
                  <c:v>1060</c:v>
                </c:pt>
                <c:pt idx="649">
                  <c:v>226</c:v>
                </c:pt>
                <c:pt idx="650">
                  <c:v>788</c:v>
                </c:pt>
                <c:pt idx="651">
                  <c:v>138</c:v>
                </c:pt>
                <c:pt idx="652">
                  <c:v>616</c:v>
                </c:pt>
                <c:pt idx="653">
                  <c:v>203</c:v>
                </c:pt>
                <c:pt idx="654">
                  <c:v>163</c:v>
                </c:pt>
                <c:pt idx="655">
                  <c:v>83</c:v>
                </c:pt>
                <c:pt idx="656">
                  <c:v>174</c:v>
                </c:pt>
                <c:pt idx="657">
                  <c:v>78</c:v>
                </c:pt>
                <c:pt idx="658">
                  <c:v>954</c:v>
                </c:pt>
                <c:pt idx="659">
                  <c:v>1994</c:v>
                </c:pt>
                <c:pt idx="660">
                  <c:v>948</c:v>
                </c:pt>
                <c:pt idx="661">
                  <c:v>814</c:v>
                </c:pt>
                <c:pt idx="662">
                  <c:v>3500</c:v>
                </c:pt>
                <c:pt idx="663">
                  <c:v>926</c:v>
                </c:pt>
                <c:pt idx="664">
                  <c:v>1128</c:v>
                </c:pt>
                <c:pt idx="665">
                  <c:v>976</c:v>
                </c:pt>
                <c:pt idx="666">
                  <c:v>569</c:v>
                </c:pt>
                <c:pt idx="667">
                  <c:v>5133</c:v>
                </c:pt>
                <c:pt idx="668">
                  <c:v>809</c:v>
                </c:pt>
                <c:pt idx="669">
                  <c:v>1250</c:v>
                </c:pt>
                <c:pt idx="670">
                  <c:v>1701</c:v>
                </c:pt>
                <c:pt idx="671">
                  <c:v>1723</c:v>
                </c:pt>
                <c:pt idx="672">
                  <c:v>2215</c:v>
                </c:pt>
                <c:pt idx="673">
                  <c:v>1645</c:v>
                </c:pt>
                <c:pt idx="674">
                  <c:v>1089</c:v>
                </c:pt>
                <c:pt idx="675">
                  <c:v>870</c:v>
                </c:pt>
                <c:pt idx="676">
                  <c:v>2420</c:v>
                </c:pt>
                <c:pt idx="677">
                  <c:v>1014</c:v>
                </c:pt>
                <c:pt idx="678">
                  <c:v>1575</c:v>
                </c:pt>
                <c:pt idx="679">
                  <c:v>533</c:v>
                </c:pt>
                <c:pt idx="680">
                  <c:v>972</c:v>
                </c:pt>
                <c:pt idx="681">
                  <c:v>558</c:v>
                </c:pt>
                <c:pt idx="682">
                  <c:v>772</c:v>
                </c:pt>
                <c:pt idx="683">
                  <c:v>671</c:v>
                </c:pt>
                <c:pt idx="684">
                  <c:v>3410</c:v>
                </c:pt>
                <c:pt idx="685">
                  <c:v>1425</c:v>
                </c:pt>
                <c:pt idx="686">
                  <c:v>1600</c:v>
                </c:pt>
                <c:pt idx="687">
                  <c:v>1559</c:v>
                </c:pt>
                <c:pt idx="688">
                  <c:v>914</c:v>
                </c:pt>
                <c:pt idx="689">
                  <c:v>2261</c:v>
                </c:pt>
                <c:pt idx="690">
                  <c:v>1128</c:v>
                </c:pt>
                <c:pt idx="691">
                  <c:v>3823</c:v>
                </c:pt>
                <c:pt idx="692">
                  <c:v>1120</c:v>
                </c:pt>
                <c:pt idx="693">
                  <c:v>812</c:v>
                </c:pt>
                <c:pt idx="694">
                  <c:v>1014</c:v>
                </c:pt>
                <c:pt idx="695">
                  <c:v>1089</c:v>
                </c:pt>
                <c:pt idx="696">
                  <c:v>1668</c:v>
                </c:pt>
                <c:pt idx="697">
                  <c:v>1713</c:v>
                </c:pt>
                <c:pt idx="698">
                  <c:v>1949</c:v>
                </c:pt>
                <c:pt idx="699">
                  <c:v>864</c:v>
                </c:pt>
                <c:pt idx="700">
                  <c:v>725</c:v>
                </c:pt>
                <c:pt idx="701">
                  <c:v>1965</c:v>
                </c:pt>
                <c:pt idx="702">
                  <c:v>1468</c:v>
                </c:pt>
                <c:pt idx="703">
                  <c:v>209</c:v>
                </c:pt>
                <c:pt idx="704">
                  <c:v>771</c:v>
                </c:pt>
                <c:pt idx="705">
                  <c:v>3475</c:v>
                </c:pt>
                <c:pt idx="706">
                  <c:v>1958</c:v>
                </c:pt>
                <c:pt idx="707">
                  <c:v>920</c:v>
                </c:pt>
                <c:pt idx="708">
                  <c:v>964</c:v>
                </c:pt>
                <c:pt idx="709">
                  <c:v>718</c:v>
                </c:pt>
                <c:pt idx="710">
                  <c:v>956</c:v>
                </c:pt>
                <c:pt idx="711">
                  <c:v>15625</c:v>
                </c:pt>
                <c:pt idx="712">
                  <c:v>525</c:v>
                </c:pt>
                <c:pt idx="713">
                  <c:v>1135</c:v>
                </c:pt>
                <c:pt idx="714">
                  <c:v>3070</c:v>
                </c:pt>
                <c:pt idx="715">
                  <c:v>1166</c:v>
                </c:pt>
                <c:pt idx="716">
                  <c:v>1613</c:v>
                </c:pt>
                <c:pt idx="717">
                  <c:v>779</c:v>
                </c:pt>
                <c:pt idx="718">
                  <c:v>1609</c:v>
                </c:pt>
                <c:pt idx="719">
                  <c:v>947</c:v>
                </c:pt>
                <c:pt idx="720">
                  <c:v>1016</c:v>
                </c:pt>
                <c:pt idx="721">
                  <c:v>2728</c:v>
                </c:pt>
                <c:pt idx="722">
                  <c:v>443</c:v>
                </c:pt>
                <c:pt idx="723">
                  <c:v>1735</c:v>
                </c:pt>
                <c:pt idx="724">
                  <c:v>444</c:v>
                </c:pt>
                <c:pt idx="725">
                  <c:v>1748</c:v>
                </c:pt>
                <c:pt idx="726">
                  <c:v>1186</c:v>
                </c:pt>
                <c:pt idx="727">
                  <c:v>581</c:v>
                </c:pt>
                <c:pt idx="728">
                  <c:v>783</c:v>
                </c:pt>
                <c:pt idx="729">
                  <c:v>144</c:v>
                </c:pt>
                <c:pt idx="730">
                  <c:v>1034</c:v>
                </c:pt>
                <c:pt idx="731">
                  <c:v>1273</c:v>
                </c:pt>
                <c:pt idx="732">
                  <c:v>251</c:v>
                </c:pt>
                <c:pt idx="733">
                  <c:v>246</c:v>
                </c:pt>
                <c:pt idx="734">
                  <c:v>719</c:v>
                </c:pt>
                <c:pt idx="735">
                  <c:v>1021</c:v>
                </c:pt>
                <c:pt idx="736">
                  <c:v>3295</c:v>
                </c:pt>
                <c:pt idx="737">
                  <c:v>1308</c:v>
                </c:pt>
                <c:pt idx="738">
                  <c:v>353</c:v>
                </c:pt>
                <c:pt idx="739">
                  <c:v>1289</c:v>
                </c:pt>
                <c:pt idx="740">
                  <c:v>453</c:v>
                </c:pt>
                <c:pt idx="741">
                  <c:v>556</c:v>
                </c:pt>
                <c:pt idx="742">
                  <c:v>654</c:v>
                </c:pt>
                <c:pt idx="743">
                  <c:v>1810</c:v>
                </c:pt>
                <c:pt idx="744">
                  <c:v>134</c:v>
                </c:pt>
                <c:pt idx="745">
                  <c:v>2028</c:v>
                </c:pt>
                <c:pt idx="746">
                  <c:v>268</c:v>
                </c:pt>
                <c:pt idx="747">
                  <c:v>750</c:v>
                </c:pt>
                <c:pt idx="748">
                  <c:v>693</c:v>
                </c:pt>
                <c:pt idx="749">
                  <c:v>1139</c:v>
                </c:pt>
                <c:pt idx="750">
                  <c:v>1831</c:v>
                </c:pt>
                <c:pt idx="751">
                  <c:v>901</c:v>
                </c:pt>
                <c:pt idx="752">
                  <c:v>866</c:v>
                </c:pt>
                <c:pt idx="753">
                  <c:v>613</c:v>
                </c:pt>
                <c:pt idx="754">
                  <c:v>803</c:v>
                </c:pt>
                <c:pt idx="755">
                  <c:v>9481</c:v>
                </c:pt>
                <c:pt idx="756">
                  <c:v>799</c:v>
                </c:pt>
                <c:pt idx="757">
                  <c:v>1503</c:v>
                </c:pt>
                <c:pt idx="758">
                  <c:v>734</c:v>
                </c:pt>
                <c:pt idx="759">
                  <c:v>1041</c:v>
                </c:pt>
                <c:pt idx="760">
                  <c:v>415</c:v>
                </c:pt>
                <c:pt idx="761">
                  <c:v>949</c:v>
                </c:pt>
                <c:pt idx="762">
                  <c:v>274</c:v>
                </c:pt>
                <c:pt idx="763">
                  <c:v>1055</c:v>
                </c:pt>
                <c:pt idx="764">
                  <c:v>225</c:v>
                </c:pt>
                <c:pt idx="765">
                  <c:v>579</c:v>
                </c:pt>
                <c:pt idx="766">
                  <c:v>146</c:v>
                </c:pt>
                <c:pt idx="767">
                  <c:v>316</c:v>
                </c:pt>
                <c:pt idx="768">
                  <c:v>131</c:v>
                </c:pt>
                <c:pt idx="769">
                  <c:v>185</c:v>
                </c:pt>
                <c:pt idx="770">
                  <c:v>140</c:v>
                </c:pt>
                <c:pt idx="771">
                  <c:v>286</c:v>
                </c:pt>
                <c:pt idx="772">
                  <c:v>1383</c:v>
                </c:pt>
                <c:pt idx="773">
                  <c:v>433</c:v>
                </c:pt>
                <c:pt idx="774">
                  <c:v>219</c:v>
                </c:pt>
                <c:pt idx="775">
                  <c:v>103</c:v>
                </c:pt>
                <c:pt idx="776">
                  <c:v>249</c:v>
                </c:pt>
                <c:pt idx="777">
                  <c:v>6381</c:v>
                </c:pt>
                <c:pt idx="778">
                  <c:v>541</c:v>
                </c:pt>
                <c:pt idx="779">
                  <c:v>129</c:v>
                </c:pt>
                <c:pt idx="780">
                  <c:v>191</c:v>
                </c:pt>
                <c:pt idx="781">
                  <c:v>293</c:v>
                </c:pt>
                <c:pt idx="782">
                  <c:v>91</c:v>
                </c:pt>
                <c:pt idx="783">
                  <c:v>181</c:v>
                </c:pt>
                <c:pt idx="784">
                  <c:v>391</c:v>
                </c:pt>
                <c:pt idx="785">
                  <c:v>605</c:v>
                </c:pt>
                <c:pt idx="786">
                  <c:v>313</c:v>
                </c:pt>
                <c:pt idx="787">
                  <c:v>179</c:v>
                </c:pt>
                <c:pt idx="788">
                  <c:v>915</c:v>
                </c:pt>
                <c:pt idx="789">
                  <c:v>459</c:v>
                </c:pt>
                <c:pt idx="790">
                  <c:v>679</c:v>
                </c:pt>
                <c:pt idx="791">
                  <c:v>2784</c:v>
                </c:pt>
                <c:pt idx="792">
                  <c:v>504</c:v>
                </c:pt>
                <c:pt idx="793">
                  <c:v>456</c:v>
                </c:pt>
                <c:pt idx="794">
                  <c:v>2251</c:v>
                </c:pt>
                <c:pt idx="795">
                  <c:v>1478</c:v>
                </c:pt>
                <c:pt idx="796">
                  <c:v>811</c:v>
                </c:pt>
                <c:pt idx="797">
                  <c:v>505</c:v>
                </c:pt>
                <c:pt idx="798">
                  <c:v>123</c:v>
                </c:pt>
                <c:pt idx="799">
                  <c:v>124</c:v>
                </c:pt>
                <c:pt idx="800">
                  <c:v>165</c:v>
                </c:pt>
                <c:pt idx="801">
                  <c:v>249</c:v>
                </c:pt>
                <c:pt idx="802">
                  <c:v>165</c:v>
                </c:pt>
                <c:pt idx="803">
                  <c:v>383</c:v>
                </c:pt>
                <c:pt idx="804">
                  <c:v>1794</c:v>
                </c:pt>
                <c:pt idx="805">
                  <c:v>963</c:v>
                </c:pt>
                <c:pt idx="806">
                  <c:v>648</c:v>
                </c:pt>
                <c:pt idx="807">
                  <c:v>115</c:v>
                </c:pt>
                <c:pt idx="808">
                  <c:v>228</c:v>
                </c:pt>
                <c:pt idx="809">
                  <c:v>135</c:v>
                </c:pt>
                <c:pt idx="810">
                  <c:v>173</c:v>
                </c:pt>
                <c:pt idx="811">
                  <c:v>270</c:v>
                </c:pt>
                <c:pt idx="812">
                  <c:v>184</c:v>
                </c:pt>
                <c:pt idx="813">
                  <c:v>238</c:v>
                </c:pt>
                <c:pt idx="814">
                  <c:v>125</c:v>
                </c:pt>
                <c:pt idx="815">
                  <c:v>319</c:v>
                </c:pt>
                <c:pt idx="816">
                  <c:v>390</c:v>
                </c:pt>
                <c:pt idx="817">
                  <c:v>65</c:v>
                </c:pt>
                <c:pt idx="818">
                  <c:v>424</c:v>
                </c:pt>
                <c:pt idx="819">
                  <c:v>569</c:v>
                </c:pt>
                <c:pt idx="820">
                  <c:v>174</c:v>
                </c:pt>
                <c:pt idx="821">
                  <c:v>721</c:v>
                </c:pt>
                <c:pt idx="822">
                  <c:v>39</c:v>
                </c:pt>
                <c:pt idx="823">
                  <c:v>180</c:v>
                </c:pt>
                <c:pt idx="824">
                  <c:v>115</c:v>
                </c:pt>
                <c:pt idx="825">
                  <c:v>131</c:v>
                </c:pt>
                <c:pt idx="826">
                  <c:v>66</c:v>
                </c:pt>
                <c:pt idx="827">
                  <c:v>98</c:v>
                </c:pt>
                <c:pt idx="828">
                  <c:v>76</c:v>
                </c:pt>
                <c:pt idx="829">
                  <c:v>148</c:v>
                </c:pt>
                <c:pt idx="830">
                  <c:v>353</c:v>
                </c:pt>
                <c:pt idx="831">
                  <c:v>296</c:v>
                </c:pt>
                <c:pt idx="832">
                  <c:v>361</c:v>
                </c:pt>
                <c:pt idx="833">
                  <c:v>50</c:v>
                </c:pt>
                <c:pt idx="834">
                  <c:v>78</c:v>
                </c:pt>
                <c:pt idx="835">
                  <c:v>38</c:v>
                </c:pt>
                <c:pt idx="836">
                  <c:v>343</c:v>
                </c:pt>
                <c:pt idx="837">
                  <c:v>119</c:v>
                </c:pt>
                <c:pt idx="838">
                  <c:v>531</c:v>
                </c:pt>
                <c:pt idx="839">
                  <c:v>95</c:v>
                </c:pt>
                <c:pt idx="840">
                  <c:v>691</c:v>
                </c:pt>
                <c:pt idx="841">
                  <c:v>296</c:v>
                </c:pt>
                <c:pt idx="842">
                  <c:v>18775</c:v>
                </c:pt>
                <c:pt idx="843">
                  <c:v>109</c:v>
                </c:pt>
                <c:pt idx="844">
                  <c:v>125</c:v>
                </c:pt>
                <c:pt idx="845">
                  <c:v>149</c:v>
                </c:pt>
                <c:pt idx="846">
                  <c:v>209</c:v>
                </c:pt>
                <c:pt idx="847">
                  <c:v>115</c:v>
                </c:pt>
                <c:pt idx="848">
                  <c:v>121</c:v>
                </c:pt>
                <c:pt idx="849">
                  <c:v>141</c:v>
                </c:pt>
                <c:pt idx="850">
                  <c:v>113</c:v>
                </c:pt>
                <c:pt idx="851">
                  <c:v>79</c:v>
                </c:pt>
                <c:pt idx="852">
                  <c:v>181</c:v>
                </c:pt>
                <c:pt idx="853">
                  <c:v>1735</c:v>
                </c:pt>
                <c:pt idx="854">
                  <c:v>395</c:v>
                </c:pt>
                <c:pt idx="855">
                  <c:v>182</c:v>
                </c:pt>
                <c:pt idx="856">
                  <c:v>137</c:v>
                </c:pt>
                <c:pt idx="857">
                  <c:v>131</c:v>
                </c:pt>
                <c:pt idx="858">
                  <c:v>351</c:v>
                </c:pt>
                <c:pt idx="859">
                  <c:v>401</c:v>
                </c:pt>
                <c:pt idx="860">
                  <c:v>419</c:v>
                </c:pt>
                <c:pt idx="861">
                  <c:v>158</c:v>
                </c:pt>
                <c:pt idx="862">
                  <c:v>338</c:v>
                </c:pt>
                <c:pt idx="863">
                  <c:v>104</c:v>
                </c:pt>
                <c:pt idx="864">
                  <c:v>189</c:v>
                </c:pt>
                <c:pt idx="865">
                  <c:v>1494</c:v>
                </c:pt>
                <c:pt idx="866">
                  <c:v>109</c:v>
                </c:pt>
                <c:pt idx="867">
                  <c:v>305</c:v>
                </c:pt>
                <c:pt idx="868">
                  <c:v>125</c:v>
                </c:pt>
                <c:pt idx="869">
                  <c:v>229</c:v>
                </c:pt>
                <c:pt idx="870">
                  <c:v>476</c:v>
                </c:pt>
                <c:pt idx="871">
                  <c:v>198</c:v>
                </c:pt>
                <c:pt idx="872">
                  <c:v>679</c:v>
                </c:pt>
                <c:pt idx="873">
                  <c:v>258</c:v>
                </c:pt>
                <c:pt idx="874">
                  <c:v>425</c:v>
                </c:pt>
                <c:pt idx="875">
                  <c:v>68</c:v>
                </c:pt>
                <c:pt idx="876">
                  <c:v>856</c:v>
                </c:pt>
                <c:pt idx="877">
                  <c:v>930</c:v>
                </c:pt>
                <c:pt idx="878">
                  <c:v>310</c:v>
                </c:pt>
                <c:pt idx="879">
                  <c:v>166</c:v>
                </c:pt>
                <c:pt idx="880">
                  <c:v>324</c:v>
                </c:pt>
                <c:pt idx="881">
                  <c:v>371</c:v>
                </c:pt>
                <c:pt idx="882">
                  <c:v>174</c:v>
                </c:pt>
                <c:pt idx="883">
                  <c:v>66</c:v>
                </c:pt>
                <c:pt idx="884">
                  <c:v>64</c:v>
                </c:pt>
                <c:pt idx="885">
                  <c:v>61</c:v>
                </c:pt>
                <c:pt idx="886">
                  <c:v>174</c:v>
                </c:pt>
                <c:pt idx="887">
                  <c:v>363</c:v>
                </c:pt>
                <c:pt idx="888">
                  <c:v>684</c:v>
                </c:pt>
                <c:pt idx="889">
                  <c:v>265</c:v>
                </c:pt>
                <c:pt idx="890">
                  <c:v>91</c:v>
                </c:pt>
                <c:pt idx="891">
                  <c:v>285</c:v>
                </c:pt>
                <c:pt idx="892">
                  <c:v>155</c:v>
                </c:pt>
                <c:pt idx="893">
                  <c:v>410</c:v>
                </c:pt>
                <c:pt idx="894">
                  <c:v>110</c:v>
                </c:pt>
                <c:pt idx="895">
                  <c:v>210</c:v>
                </c:pt>
                <c:pt idx="896">
                  <c:v>133</c:v>
                </c:pt>
                <c:pt idx="897">
                  <c:v>55</c:v>
                </c:pt>
                <c:pt idx="898">
                  <c:v>494</c:v>
                </c:pt>
                <c:pt idx="899">
                  <c:v>392</c:v>
                </c:pt>
                <c:pt idx="900">
                  <c:v>109</c:v>
                </c:pt>
                <c:pt idx="901">
                  <c:v>141</c:v>
                </c:pt>
                <c:pt idx="902">
                  <c:v>771</c:v>
                </c:pt>
                <c:pt idx="903">
                  <c:v>113</c:v>
                </c:pt>
                <c:pt idx="904">
                  <c:v>74</c:v>
                </c:pt>
                <c:pt idx="905">
                  <c:v>210</c:v>
                </c:pt>
                <c:pt idx="906">
                  <c:v>409</c:v>
                </c:pt>
                <c:pt idx="907">
                  <c:v>119</c:v>
                </c:pt>
                <c:pt idx="908">
                  <c:v>115</c:v>
                </c:pt>
                <c:pt idx="909">
                  <c:v>1706</c:v>
                </c:pt>
                <c:pt idx="910">
                  <c:v>250</c:v>
                </c:pt>
                <c:pt idx="911">
                  <c:v>1523</c:v>
                </c:pt>
                <c:pt idx="912">
                  <c:v>190</c:v>
                </c:pt>
                <c:pt idx="913">
                  <c:v>81</c:v>
                </c:pt>
                <c:pt idx="914">
                  <c:v>404</c:v>
                </c:pt>
                <c:pt idx="915">
                  <c:v>119</c:v>
                </c:pt>
                <c:pt idx="916">
                  <c:v>98</c:v>
                </c:pt>
                <c:pt idx="917">
                  <c:v>455</c:v>
                </c:pt>
                <c:pt idx="918">
                  <c:v>91</c:v>
                </c:pt>
                <c:pt idx="919">
                  <c:v>63</c:v>
                </c:pt>
                <c:pt idx="920">
                  <c:v>94</c:v>
                </c:pt>
                <c:pt idx="921">
                  <c:v>248</c:v>
                </c:pt>
                <c:pt idx="922">
                  <c:v>71</c:v>
                </c:pt>
                <c:pt idx="923">
                  <c:v>579</c:v>
                </c:pt>
                <c:pt idx="924">
                  <c:v>59</c:v>
                </c:pt>
                <c:pt idx="925">
                  <c:v>101</c:v>
                </c:pt>
                <c:pt idx="926">
                  <c:v>203</c:v>
                </c:pt>
                <c:pt idx="927">
                  <c:v>468</c:v>
                </c:pt>
                <c:pt idx="928">
                  <c:v>188</c:v>
                </c:pt>
                <c:pt idx="929">
                  <c:v>63</c:v>
                </c:pt>
                <c:pt idx="930">
                  <c:v>304</c:v>
                </c:pt>
                <c:pt idx="931">
                  <c:v>289</c:v>
                </c:pt>
                <c:pt idx="932">
                  <c:v>253</c:v>
                </c:pt>
                <c:pt idx="933">
                  <c:v>228</c:v>
                </c:pt>
                <c:pt idx="934">
                  <c:v>286</c:v>
                </c:pt>
                <c:pt idx="935">
                  <c:v>280</c:v>
                </c:pt>
                <c:pt idx="936">
                  <c:v>110</c:v>
                </c:pt>
                <c:pt idx="937">
                  <c:v>104</c:v>
                </c:pt>
                <c:pt idx="938">
                  <c:v>65</c:v>
                </c:pt>
                <c:pt idx="939">
                  <c:v>135</c:v>
                </c:pt>
                <c:pt idx="940">
                  <c:v>70</c:v>
                </c:pt>
                <c:pt idx="941">
                  <c:v>509</c:v>
                </c:pt>
                <c:pt idx="942">
                  <c:v>94</c:v>
                </c:pt>
                <c:pt idx="943">
                  <c:v>91</c:v>
                </c:pt>
                <c:pt idx="944">
                  <c:v>174</c:v>
                </c:pt>
                <c:pt idx="945">
                  <c:v>50</c:v>
                </c:pt>
                <c:pt idx="946">
                  <c:v>244</c:v>
                </c:pt>
                <c:pt idx="947">
                  <c:v>100</c:v>
                </c:pt>
                <c:pt idx="948">
                  <c:v>74</c:v>
                </c:pt>
                <c:pt idx="949">
                  <c:v>106</c:v>
                </c:pt>
                <c:pt idx="950">
                  <c:v>98</c:v>
                </c:pt>
                <c:pt idx="951">
                  <c:v>140</c:v>
                </c:pt>
                <c:pt idx="952">
                  <c:v>101</c:v>
                </c:pt>
                <c:pt idx="953">
                  <c:v>141</c:v>
                </c:pt>
                <c:pt idx="954">
                  <c:v>5113</c:v>
                </c:pt>
                <c:pt idx="955">
                  <c:v>70</c:v>
                </c:pt>
                <c:pt idx="956">
                  <c:v>51</c:v>
                </c:pt>
                <c:pt idx="957">
                  <c:v>48219</c:v>
                </c:pt>
                <c:pt idx="958">
                  <c:v>145</c:v>
                </c:pt>
                <c:pt idx="959">
                  <c:v>141</c:v>
                </c:pt>
                <c:pt idx="960">
                  <c:v>348</c:v>
                </c:pt>
                <c:pt idx="961">
                  <c:v>119</c:v>
                </c:pt>
                <c:pt idx="962">
                  <c:v>154</c:v>
                </c:pt>
                <c:pt idx="963">
                  <c:v>141</c:v>
                </c:pt>
                <c:pt idx="964">
                  <c:v>226</c:v>
                </c:pt>
                <c:pt idx="965">
                  <c:v>110</c:v>
                </c:pt>
                <c:pt idx="966">
                  <c:v>171</c:v>
                </c:pt>
                <c:pt idx="967">
                  <c:v>48</c:v>
                </c:pt>
                <c:pt idx="968">
                  <c:v>141</c:v>
                </c:pt>
                <c:pt idx="969">
                  <c:v>1433</c:v>
                </c:pt>
                <c:pt idx="970">
                  <c:v>7400</c:v>
                </c:pt>
                <c:pt idx="971">
                  <c:v>15</c:v>
                </c:pt>
                <c:pt idx="972">
                  <c:v>44</c:v>
                </c:pt>
                <c:pt idx="973">
                  <c:v>64</c:v>
                </c:pt>
                <c:pt idx="974">
                  <c:v>105</c:v>
                </c:pt>
                <c:pt idx="975">
                  <c:v>63</c:v>
                </c:pt>
                <c:pt idx="976">
                  <c:v>81</c:v>
                </c:pt>
                <c:pt idx="977">
                  <c:v>40</c:v>
                </c:pt>
                <c:pt idx="978">
                  <c:v>308</c:v>
                </c:pt>
                <c:pt idx="979">
                  <c:v>88</c:v>
                </c:pt>
                <c:pt idx="980">
                  <c:v>94</c:v>
                </c:pt>
                <c:pt idx="981">
                  <c:v>81</c:v>
                </c:pt>
                <c:pt idx="982">
                  <c:v>175</c:v>
                </c:pt>
                <c:pt idx="983">
                  <c:v>130</c:v>
                </c:pt>
                <c:pt idx="984">
                  <c:v>12150</c:v>
                </c:pt>
                <c:pt idx="985">
                  <c:v>74</c:v>
                </c:pt>
                <c:pt idx="986">
                  <c:v>131</c:v>
                </c:pt>
                <c:pt idx="987">
                  <c:v>84</c:v>
                </c:pt>
                <c:pt idx="988">
                  <c:v>48</c:v>
                </c:pt>
                <c:pt idx="989">
                  <c:v>209</c:v>
                </c:pt>
                <c:pt idx="990">
                  <c:v>89</c:v>
                </c:pt>
                <c:pt idx="991">
                  <c:v>3720</c:v>
                </c:pt>
                <c:pt idx="992">
                  <c:v>1641</c:v>
                </c:pt>
                <c:pt idx="993">
                  <c:v>159</c:v>
                </c:pt>
                <c:pt idx="994">
                  <c:v>53</c:v>
                </c:pt>
                <c:pt idx="995">
                  <c:v>318</c:v>
                </c:pt>
                <c:pt idx="996">
                  <c:v>113</c:v>
                </c:pt>
                <c:pt idx="997">
                  <c:v>98</c:v>
                </c:pt>
                <c:pt idx="998">
                  <c:v>38</c:v>
                </c:pt>
                <c:pt idx="999">
                  <c:v>93</c:v>
                </c:pt>
                <c:pt idx="1000">
                  <c:v>45</c:v>
                </c:pt>
                <c:pt idx="1001">
                  <c:v>576</c:v>
                </c:pt>
                <c:pt idx="1002">
                  <c:v>349</c:v>
                </c:pt>
                <c:pt idx="1003">
                  <c:v>46</c:v>
                </c:pt>
                <c:pt idx="1004">
                  <c:v>98</c:v>
                </c:pt>
                <c:pt idx="1005">
                  <c:v>26</c:v>
                </c:pt>
                <c:pt idx="1006">
                  <c:v>56</c:v>
                </c:pt>
                <c:pt idx="1007">
                  <c:v>180</c:v>
                </c:pt>
                <c:pt idx="1008">
                  <c:v>104</c:v>
                </c:pt>
                <c:pt idx="1009">
                  <c:v>80</c:v>
                </c:pt>
                <c:pt idx="1010">
                  <c:v>60</c:v>
                </c:pt>
                <c:pt idx="1011">
                  <c:v>580</c:v>
                </c:pt>
                <c:pt idx="1012">
                  <c:v>221</c:v>
                </c:pt>
                <c:pt idx="1013">
                  <c:v>129</c:v>
                </c:pt>
                <c:pt idx="1014">
                  <c:v>7244</c:v>
                </c:pt>
                <c:pt idx="1015">
                  <c:v>228</c:v>
                </c:pt>
                <c:pt idx="1016">
                  <c:v>180</c:v>
                </c:pt>
                <c:pt idx="1017">
                  <c:v>364</c:v>
                </c:pt>
                <c:pt idx="1018">
                  <c:v>718</c:v>
                </c:pt>
                <c:pt idx="1019">
                  <c:v>1271</c:v>
                </c:pt>
                <c:pt idx="1020">
                  <c:v>279</c:v>
                </c:pt>
                <c:pt idx="1021">
                  <c:v>83</c:v>
                </c:pt>
                <c:pt idx="1022">
                  <c:v>110</c:v>
                </c:pt>
                <c:pt idx="1023">
                  <c:v>98</c:v>
                </c:pt>
                <c:pt idx="1024">
                  <c:v>7744</c:v>
                </c:pt>
                <c:pt idx="1025">
                  <c:v>55</c:v>
                </c:pt>
                <c:pt idx="1026">
                  <c:v>1539</c:v>
                </c:pt>
                <c:pt idx="1027">
                  <c:v>59</c:v>
                </c:pt>
                <c:pt idx="1028">
                  <c:v>181</c:v>
                </c:pt>
                <c:pt idx="1029">
                  <c:v>288</c:v>
                </c:pt>
                <c:pt idx="1030">
                  <c:v>226</c:v>
                </c:pt>
                <c:pt idx="1031">
                  <c:v>174</c:v>
                </c:pt>
                <c:pt idx="1032">
                  <c:v>193</c:v>
                </c:pt>
                <c:pt idx="1033">
                  <c:v>179</c:v>
                </c:pt>
                <c:pt idx="1034">
                  <c:v>124</c:v>
                </c:pt>
                <c:pt idx="1035">
                  <c:v>1639</c:v>
                </c:pt>
                <c:pt idx="1036">
                  <c:v>90</c:v>
                </c:pt>
                <c:pt idx="1037">
                  <c:v>8525</c:v>
                </c:pt>
                <c:pt idx="1038">
                  <c:v>24</c:v>
                </c:pt>
                <c:pt idx="1039">
                  <c:v>418</c:v>
                </c:pt>
                <c:pt idx="1040">
                  <c:v>179</c:v>
                </c:pt>
                <c:pt idx="1041">
                  <c:v>296</c:v>
                </c:pt>
                <c:pt idx="1042">
                  <c:v>60</c:v>
                </c:pt>
                <c:pt idx="1043">
                  <c:v>439</c:v>
                </c:pt>
                <c:pt idx="1044">
                  <c:v>43</c:v>
                </c:pt>
                <c:pt idx="1045">
                  <c:v>99</c:v>
                </c:pt>
                <c:pt idx="1046">
                  <c:v>216</c:v>
                </c:pt>
                <c:pt idx="1047">
                  <c:v>90</c:v>
                </c:pt>
                <c:pt idx="1048">
                  <c:v>80</c:v>
                </c:pt>
                <c:pt idx="1049">
                  <c:v>108</c:v>
                </c:pt>
                <c:pt idx="1050">
                  <c:v>126</c:v>
                </c:pt>
                <c:pt idx="1051">
                  <c:v>33</c:v>
                </c:pt>
                <c:pt idx="1052">
                  <c:v>96</c:v>
                </c:pt>
                <c:pt idx="1053">
                  <c:v>73</c:v>
                </c:pt>
                <c:pt idx="1054">
                  <c:v>96</c:v>
                </c:pt>
                <c:pt idx="1055">
                  <c:v>76</c:v>
                </c:pt>
                <c:pt idx="1056">
                  <c:v>38</c:v>
                </c:pt>
                <c:pt idx="1057">
                  <c:v>75</c:v>
                </c:pt>
                <c:pt idx="1058">
                  <c:v>244</c:v>
                </c:pt>
                <c:pt idx="1059">
                  <c:v>100</c:v>
                </c:pt>
                <c:pt idx="1060">
                  <c:v>66</c:v>
                </c:pt>
                <c:pt idx="1061">
                  <c:v>134</c:v>
                </c:pt>
                <c:pt idx="1062">
                  <c:v>82</c:v>
                </c:pt>
                <c:pt idx="1063">
                  <c:v>278</c:v>
                </c:pt>
                <c:pt idx="1064">
                  <c:v>706</c:v>
                </c:pt>
                <c:pt idx="1065">
                  <c:v>73</c:v>
                </c:pt>
                <c:pt idx="1066">
                  <c:v>349</c:v>
                </c:pt>
                <c:pt idx="1067">
                  <c:v>8756</c:v>
                </c:pt>
                <c:pt idx="1068">
                  <c:v>209</c:v>
                </c:pt>
                <c:pt idx="1069">
                  <c:v>8063</c:v>
                </c:pt>
                <c:pt idx="1070">
                  <c:v>41</c:v>
                </c:pt>
                <c:pt idx="1071">
                  <c:v>353</c:v>
                </c:pt>
                <c:pt idx="1072">
                  <c:v>773</c:v>
                </c:pt>
                <c:pt idx="1073">
                  <c:v>764</c:v>
                </c:pt>
                <c:pt idx="1074">
                  <c:v>704</c:v>
                </c:pt>
                <c:pt idx="1075">
                  <c:v>91</c:v>
                </c:pt>
                <c:pt idx="1076">
                  <c:v>194</c:v>
                </c:pt>
                <c:pt idx="1077">
                  <c:v>423</c:v>
                </c:pt>
                <c:pt idx="1078">
                  <c:v>271</c:v>
                </c:pt>
                <c:pt idx="1079">
                  <c:v>1898</c:v>
                </c:pt>
                <c:pt idx="1080">
                  <c:v>501</c:v>
                </c:pt>
                <c:pt idx="1081">
                  <c:v>575</c:v>
                </c:pt>
                <c:pt idx="1082">
                  <c:v>1729</c:v>
                </c:pt>
                <c:pt idx="1083">
                  <c:v>525</c:v>
                </c:pt>
                <c:pt idx="1084">
                  <c:v>464</c:v>
                </c:pt>
                <c:pt idx="1085">
                  <c:v>123</c:v>
                </c:pt>
                <c:pt idx="1086">
                  <c:v>285</c:v>
                </c:pt>
                <c:pt idx="1087">
                  <c:v>228</c:v>
                </c:pt>
                <c:pt idx="1088">
                  <c:v>836</c:v>
                </c:pt>
                <c:pt idx="1089">
                  <c:v>246</c:v>
                </c:pt>
                <c:pt idx="1090">
                  <c:v>576</c:v>
                </c:pt>
                <c:pt idx="1091">
                  <c:v>366</c:v>
                </c:pt>
                <c:pt idx="1092">
                  <c:v>234</c:v>
                </c:pt>
                <c:pt idx="1093">
                  <c:v>210</c:v>
                </c:pt>
                <c:pt idx="1094">
                  <c:v>359</c:v>
                </c:pt>
                <c:pt idx="1095">
                  <c:v>171</c:v>
                </c:pt>
                <c:pt idx="1096">
                  <c:v>575</c:v>
                </c:pt>
                <c:pt idx="1097">
                  <c:v>623</c:v>
                </c:pt>
                <c:pt idx="1098">
                  <c:v>127</c:v>
                </c:pt>
                <c:pt idx="1099">
                  <c:v>1798</c:v>
                </c:pt>
                <c:pt idx="1100">
                  <c:v>364</c:v>
                </c:pt>
                <c:pt idx="1101">
                  <c:v>54</c:v>
                </c:pt>
                <c:pt idx="1102">
                  <c:v>246</c:v>
                </c:pt>
                <c:pt idx="1103">
                  <c:v>553</c:v>
                </c:pt>
                <c:pt idx="1104">
                  <c:v>639</c:v>
                </c:pt>
                <c:pt idx="1105">
                  <c:v>516</c:v>
                </c:pt>
                <c:pt idx="1106">
                  <c:v>155</c:v>
                </c:pt>
                <c:pt idx="1107">
                  <c:v>978</c:v>
                </c:pt>
                <c:pt idx="1108">
                  <c:v>450</c:v>
                </c:pt>
                <c:pt idx="1109">
                  <c:v>253</c:v>
                </c:pt>
                <c:pt idx="1110">
                  <c:v>1402</c:v>
                </c:pt>
                <c:pt idx="1111">
                  <c:v>486</c:v>
                </c:pt>
                <c:pt idx="1112">
                  <c:v>168</c:v>
                </c:pt>
                <c:pt idx="1113">
                  <c:v>118</c:v>
                </c:pt>
                <c:pt idx="1114">
                  <c:v>225</c:v>
                </c:pt>
                <c:pt idx="1115">
                  <c:v>505</c:v>
                </c:pt>
                <c:pt idx="1116">
                  <c:v>73</c:v>
                </c:pt>
                <c:pt idx="1117">
                  <c:v>64</c:v>
                </c:pt>
                <c:pt idx="1118">
                  <c:v>76</c:v>
                </c:pt>
                <c:pt idx="1119">
                  <c:v>1089</c:v>
                </c:pt>
                <c:pt idx="1120">
                  <c:v>335</c:v>
                </c:pt>
                <c:pt idx="1121">
                  <c:v>50</c:v>
                </c:pt>
                <c:pt idx="1122">
                  <c:v>213</c:v>
                </c:pt>
                <c:pt idx="1123">
                  <c:v>49</c:v>
                </c:pt>
                <c:pt idx="1124">
                  <c:v>79</c:v>
                </c:pt>
                <c:pt idx="1125">
                  <c:v>39</c:v>
                </c:pt>
                <c:pt idx="1126">
                  <c:v>139</c:v>
                </c:pt>
                <c:pt idx="1127">
                  <c:v>399</c:v>
                </c:pt>
                <c:pt idx="1128">
                  <c:v>69</c:v>
                </c:pt>
                <c:pt idx="1129">
                  <c:v>59</c:v>
                </c:pt>
                <c:pt idx="1130">
                  <c:v>214</c:v>
                </c:pt>
                <c:pt idx="1131">
                  <c:v>81</c:v>
                </c:pt>
                <c:pt idx="1132">
                  <c:v>68</c:v>
                </c:pt>
                <c:pt idx="1133">
                  <c:v>98</c:v>
                </c:pt>
                <c:pt idx="1134">
                  <c:v>185</c:v>
                </c:pt>
                <c:pt idx="1135">
                  <c:v>254</c:v>
                </c:pt>
                <c:pt idx="1136">
                  <c:v>344</c:v>
                </c:pt>
                <c:pt idx="1137">
                  <c:v>38</c:v>
                </c:pt>
                <c:pt idx="1138">
                  <c:v>141</c:v>
                </c:pt>
                <c:pt idx="1139">
                  <c:v>54</c:v>
                </c:pt>
                <c:pt idx="1140">
                  <c:v>166</c:v>
                </c:pt>
                <c:pt idx="1141">
                  <c:v>64</c:v>
                </c:pt>
                <c:pt idx="1142">
                  <c:v>128</c:v>
                </c:pt>
                <c:pt idx="1143">
                  <c:v>119</c:v>
                </c:pt>
                <c:pt idx="1144">
                  <c:v>76</c:v>
                </c:pt>
                <c:pt idx="1145">
                  <c:v>78</c:v>
                </c:pt>
                <c:pt idx="1146">
                  <c:v>99</c:v>
                </c:pt>
                <c:pt idx="1147">
                  <c:v>55</c:v>
                </c:pt>
                <c:pt idx="1148">
                  <c:v>99</c:v>
                </c:pt>
                <c:pt idx="1149">
                  <c:v>179</c:v>
                </c:pt>
                <c:pt idx="1150">
                  <c:v>83</c:v>
                </c:pt>
                <c:pt idx="1151">
                  <c:v>94</c:v>
                </c:pt>
                <c:pt idx="1152">
                  <c:v>767</c:v>
                </c:pt>
                <c:pt idx="1153">
                  <c:v>148</c:v>
                </c:pt>
                <c:pt idx="1154">
                  <c:v>84</c:v>
                </c:pt>
                <c:pt idx="1155">
                  <c:v>66</c:v>
                </c:pt>
                <c:pt idx="1156">
                  <c:v>136</c:v>
                </c:pt>
                <c:pt idx="1157">
                  <c:v>151</c:v>
                </c:pt>
                <c:pt idx="1158">
                  <c:v>138</c:v>
                </c:pt>
                <c:pt idx="1159">
                  <c:v>89</c:v>
                </c:pt>
                <c:pt idx="1160">
                  <c:v>121</c:v>
                </c:pt>
                <c:pt idx="1161">
                  <c:v>144</c:v>
                </c:pt>
                <c:pt idx="1162">
                  <c:v>221</c:v>
                </c:pt>
                <c:pt idx="1163">
                  <c:v>104</c:v>
                </c:pt>
                <c:pt idx="1164">
                  <c:v>83</c:v>
                </c:pt>
                <c:pt idx="1165">
                  <c:v>319</c:v>
                </c:pt>
                <c:pt idx="1166">
                  <c:v>55</c:v>
                </c:pt>
                <c:pt idx="1167">
                  <c:v>153</c:v>
                </c:pt>
                <c:pt idx="1168">
                  <c:v>250</c:v>
                </c:pt>
                <c:pt idx="1169">
                  <c:v>66</c:v>
                </c:pt>
                <c:pt idx="1170">
                  <c:v>11</c:v>
                </c:pt>
                <c:pt idx="1171">
                  <c:v>35</c:v>
                </c:pt>
                <c:pt idx="1172">
                  <c:v>703</c:v>
                </c:pt>
                <c:pt idx="1173">
                  <c:v>53</c:v>
                </c:pt>
                <c:pt idx="1174">
                  <c:v>166</c:v>
                </c:pt>
                <c:pt idx="1175">
                  <c:v>228</c:v>
                </c:pt>
                <c:pt idx="1176">
                  <c:v>211</c:v>
                </c:pt>
                <c:pt idx="1177">
                  <c:v>520</c:v>
                </c:pt>
                <c:pt idx="1178">
                  <c:v>85</c:v>
                </c:pt>
                <c:pt idx="1179">
                  <c:v>250</c:v>
                </c:pt>
                <c:pt idx="1180">
                  <c:v>25</c:v>
                </c:pt>
                <c:pt idx="1181">
                  <c:v>105</c:v>
                </c:pt>
                <c:pt idx="1182">
                  <c:v>78</c:v>
                </c:pt>
                <c:pt idx="1183">
                  <c:v>348</c:v>
                </c:pt>
                <c:pt idx="1184">
                  <c:v>125</c:v>
                </c:pt>
                <c:pt idx="1185">
                  <c:v>141</c:v>
                </c:pt>
                <c:pt idx="1186">
                  <c:v>74</c:v>
                </c:pt>
                <c:pt idx="1187">
                  <c:v>76</c:v>
                </c:pt>
                <c:pt idx="1188">
                  <c:v>39</c:v>
                </c:pt>
                <c:pt idx="1189">
                  <c:v>424</c:v>
                </c:pt>
                <c:pt idx="1190">
                  <c:v>63</c:v>
                </c:pt>
                <c:pt idx="1191">
                  <c:v>339</c:v>
                </c:pt>
                <c:pt idx="1192">
                  <c:v>35</c:v>
                </c:pt>
                <c:pt idx="1193">
                  <c:v>46</c:v>
                </c:pt>
                <c:pt idx="1194">
                  <c:v>164</c:v>
                </c:pt>
                <c:pt idx="1195">
                  <c:v>79</c:v>
                </c:pt>
                <c:pt idx="1196">
                  <c:v>191</c:v>
                </c:pt>
                <c:pt idx="1197">
                  <c:v>156</c:v>
                </c:pt>
                <c:pt idx="1198">
                  <c:v>260</c:v>
                </c:pt>
                <c:pt idx="1199">
                  <c:v>55</c:v>
                </c:pt>
                <c:pt idx="1200">
                  <c:v>120</c:v>
                </c:pt>
                <c:pt idx="1201">
                  <c:v>535</c:v>
                </c:pt>
                <c:pt idx="1202">
                  <c:v>1096</c:v>
                </c:pt>
                <c:pt idx="1203">
                  <c:v>133</c:v>
                </c:pt>
                <c:pt idx="1204">
                  <c:v>275</c:v>
                </c:pt>
                <c:pt idx="1205">
                  <c:v>314</c:v>
                </c:pt>
                <c:pt idx="1206">
                  <c:v>55</c:v>
                </c:pt>
                <c:pt idx="1207">
                  <c:v>259</c:v>
                </c:pt>
                <c:pt idx="1208">
                  <c:v>115</c:v>
                </c:pt>
                <c:pt idx="1209">
                  <c:v>140</c:v>
                </c:pt>
                <c:pt idx="1210">
                  <c:v>45</c:v>
                </c:pt>
                <c:pt idx="1211">
                  <c:v>66</c:v>
                </c:pt>
                <c:pt idx="1212">
                  <c:v>95</c:v>
                </c:pt>
                <c:pt idx="1213">
                  <c:v>193</c:v>
                </c:pt>
                <c:pt idx="1214">
                  <c:v>41</c:v>
                </c:pt>
                <c:pt idx="1215">
                  <c:v>134</c:v>
                </c:pt>
                <c:pt idx="1216">
                  <c:v>459</c:v>
                </c:pt>
                <c:pt idx="1217">
                  <c:v>68</c:v>
                </c:pt>
                <c:pt idx="1218">
                  <c:v>645</c:v>
                </c:pt>
                <c:pt idx="1219">
                  <c:v>744</c:v>
                </c:pt>
                <c:pt idx="1220">
                  <c:v>156</c:v>
                </c:pt>
                <c:pt idx="1221">
                  <c:v>219</c:v>
                </c:pt>
                <c:pt idx="1222">
                  <c:v>346</c:v>
                </c:pt>
                <c:pt idx="1223">
                  <c:v>133</c:v>
                </c:pt>
                <c:pt idx="1224">
                  <c:v>134</c:v>
                </c:pt>
                <c:pt idx="1225">
                  <c:v>76</c:v>
                </c:pt>
                <c:pt idx="1226">
                  <c:v>190</c:v>
                </c:pt>
                <c:pt idx="1227">
                  <c:v>250</c:v>
                </c:pt>
                <c:pt idx="1228">
                  <c:v>155</c:v>
                </c:pt>
                <c:pt idx="1229">
                  <c:v>166</c:v>
                </c:pt>
                <c:pt idx="1230">
                  <c:v>174</c:v>
                </c:pt>
                <c:pt idx="1231">
                  <c:v>135</c:v>
                </c:pt>
                <c:pt idx="1232">
                  <c:v>35</c:v>
                </c:pt>
                <c:pt idx="1233">
                  <c:v>124</c:v>
                </c:pt>
                <c:pt idx="1234">
                  <c:v>259</c:v>
                </c:pt>
                <c:pt idx="1235">
                  <c:v>292</c:v>
                </c:pt>
                <c:pt idx="1236">
                  <c:v>219</c:v>
                </c:pt>
                <c:pt idx="1237">
                  <c:v>67</c:v>
                </c:pt>
                <c:pt idx="1238">
                  <c:v>527</c:v>
                </c:pt>
                <c:pt idx="1239">
                  <c:v>265</c:v>
                </c:pt>
                <c:pt idx="1240">
                  <c:v>80</c:v>
                </c:pt>
                <c:pt idx="1241">
                  <c:v>211</c:v>
                </c:pt>
                <c:pt idx="1242">
                  <c:v>137</c:v>
                </c:pt>
                <c:pt idx="1243">
                  <c:v>24</c:v>
                </c:pt>
                <c:pt idx="1244">
                  <c:v>500</c:v>
                </c:pt>
                <c:pt idx="1245">
                  <c:v>37</c:v>
                </c:pt>
                <c:pt idx="1246">
                  <c:v>198</c:v>
                </c:pt>
                <c:pt idx="1247">
                  <c:v>68</c:v>
                </c:pt>
                <c:pt idx="1248">
                  <c:v>148</c:v>
                </c:pt>
                <c:pt idx="1249">
                  <c:v>108</c:v>
                </c:pt>
                <c:pt idx="1250">
                  <c:v>128</c:v>
                </c:pt>
                <c:pt idx="1251">
                  <c:v>73</c:v>
                </c:pt>
                <c:pt idx="1252">
                  <c:v>168</c:v>
                </c:pt>
                <c:pt idx="1253">
                  <c:v>102</c:v>
                </c:pt>
                <c:pt idx="1254">
                  <c:v>209</c:v>
                </c:pt>
                <c:pt idx="1255">
                  <c:v>219</c:v>
                </c:pt>
                <c:pt idx="1256">
                  <c:v>284</c:v>
                </c:pt>
                <c:pt idx="1257">
                  <c:v>176</c:v>
                </c:pt>
                <c:pt idx="1258">
                  <c:v>169</c:v>
                </c:pt>
                <c:pt idx="1259">
                  <c:v>141</c:v>
                </c:pt>
                <c:pt idx="1260">
                  <c:v>78</c:v>
                </c:pt>
                <c:pt idx="1261">
                  <c:v>220</c:v>
                </c:pt>
                <c:pt idx="1262">
                  <c:v>84</c:v>
                </c:pt>
                <c:pt idx="1263">
                  <c:v>166</c:v>
                </c:pt>
                <c:pt idx="1264">
                  <c:v>333</c:v>
                </c:pt>
                <c:pt idx="1265">
                  <c:v>76</c:v>
                </c:pt>
                <c:pt idx="1266">
                  <c:v>237</c:v>
                </c:pt>
                <c:pt idx="1267">
                  <c:v>187</c:v>
                </c:pt>
                <c:pt idx="1268">
                  <c:v>625</c:v>
                </c:pt>
                <c:pt idx="1269">
                  <c:v>132</c:v>
                </c:pt>
                <c:pt idx="1270">
                  <c:v>128</c:v>
                </c:pt>
                <c:pt idx="1271">
                  <c:v>147</c:v>
                </c:pt>
                <c:pt idx="1272">
                  <c:v>354</c:v>
                </c:pt>
                <c:pt idx="1273">
                  <c:v>174</c:v>
                </c:pt>
                <c:pt idx="1274">
                  <c:v>171</c:v>
                </c:pt>
                <c:pt idx="1275">
                  <c:v>93</c:v>
                </c:pt>
                <c:pt idx="1276">
                  <c:v>126</c:v>
                </c:pt>
                <c:pt idx="1277">
                  <c:v>351</c:v>
                </c:pt>
                <c:pt idx="1278">
                  <c:v>53</c:v>
                </c:pt>
                <c:pt idx="1279">
                  <c:v>56</c:v>
                </c:pt>
                <c:pt idx="1280">
                  <c:v>158</c:v>
                </c:pt>
                <c:pt idx="1281">
                  <c:v>290</c:v>
                </c:pt>
                <c:pt idx="1282">
                  <c:v>73</c:v>
                </c:pt>
                <c:pt idx="1283">
                  <c:v>33</c:v>
                </c:pt>
                <c:pt idx="1284">
                  <c:v>163</c:v>
                </c:pt>
                <c:pt idx="1285">
                  <c:v>63</c:v>
                </c:pt>
                <c:pt idx="1286">
                  <c:v>133</c:v>
                </c:pt>
                <c:pt idx="1287">
                  <c:v>43</c:v>
                </c:pt>
                <c:pt idx="1288">
                  <c:v>89</c:v>
                </c:pt>
                <c:pt idx="1289">
                  <c:v>150</c:v>
                </c:pt>
                <c:pt idx="1290">
                  <c:v>228</c:v>
                </c:pt>
                <c:pt idx="1291">
                  <c:v>326</c:v>
                </c:pt>
                <c:pt idx="1292">
                  <c:v>133</c:v>
                </c:pt>
                <c:pt idx="1293">
                  <c:v>201</c:v>
                </c:pt>
                <c:pt idx="1294">
                  <c:v>90</c:v>
                </c:pt>
                <c:pt idx="1295">
                  <c:v>229</c:v>
                </c:pt>
                <c:pt idx="1296">
                  <c:v>86</c:v>
                </c:pt>
                <c:pt idx="1297">
                  <c:v>36</c:v>
                </c:pt>
                <c:pt idx="1298">
                  <c:v>49</c:v>
                </c:pt>
                <c:pt idx="1299">
                  <c:v>51</c:v>
                </c:pt>
                <c:pt idx="1300">
                  <c:v>50</c:v>
                </c:pt>
                <c:pt idx="1301">
                  <c:v>38</c:v>
                </c:pt>
                <c:pt idx="1302">
                  <c:v>66</c:v>
                </c:pt>
                <c:pt idx="1303">
                  <c:v>21</c:v>
                </c:pt>
                <c:pt idx="1304">
                  <c:v>39</c:v>
                </c:pt>
                <c:pt idx="1305">
                  <c:v>64</c:v>
                </c:pt>
                <c:pt idx="1306">
                  <c:v>53</c:v>
                </c:pt>
                <c:pt idx="1307">
                  <c:v>75</c:v>
                </c:pt>
                <c:pt idx="1308">
                  <c:v>55</c:v>
                </c:pt>
                <c:pt idx="1309">
                  <c:v>95</c:v>
                </c:pt>
                <c:pt idx="1310">
                  <c:v>118</c:v>
                </c:pt>
                <c:pt idx="1311">
                  <c:v>46</c:v>
                </c:pt>
                <c:pt idx="1312">
                  <c:v>109</c:v>
                </c:pt>
                <c:pt idx="1313">
                  <c:v>143</c:v>
                </c:pt>
                <c:pt idx="1314">
                  <c:v>29</c:v>
                </c:pt>
                <c:pt idx="1315">
                  <c:v>144</c:v>
                </c:pt>
                <c:pt idx="1316">
                  <c:v>43</c:v>
                </c:pt>
                <c:pt idx="1317">
                  <c:v>80</c:v>
                </c:pt>
                <c:pt idx="1318">
                  <c:v>300</c:v>
                </c:pt>
                <c:pt idx="1319">
                  <c:v>15</c:v>
                </c:pt>
                <c:pt idx="1320">
                  <c:v>23</c:v>
                </c:pt>
                <c:pt idx="1321">
                  <c:v>120</c:v>
                </c:pt>
                <c:pt idx="1322">
                  <c:v>60</c:v>
                </c:pt>
                <c:pt idx="1323">
                  <c:v>84</c:v>
                </c:pt>
                <c:pt idx="1324">
                  <c:v>38</c:v>
                </c:pt>
                <c:pt idx="1325">
                  <c:v>79</c:v>
                </c:pt>
                <c:pt idx="1326">
                  <c:v>45</c:v>
                </c:pt>
                <c:pt idx="1327">
                  <c:v>45</c:v>
                </c:pt>
                <c:pt idx="1328">
                  <c:v>79</c:v>
                </c:pt>
                <c:pt idx="1329">
                  <c:v>35</c:v>
                </c:pt>
                <c:pt idx="1330">
                  <c:v>100</c:v>
                </c:pt>
                <c:pt idx="1331">
                  <c:v>79</c:v>
                </c:pt>
                <c:pt idx="1332">
                  <c:v>65</c:v>
                </c:pt>
                <c:pt idx="1333">
                  <c:v>28</c:v>
                </c:pt>
                <c:pt idx="1334">
                  <c:v>46</c:v>
                </c:pt>
                <c:pt idx="1335">
                  <c:v>24</c:v>
                </c:pt>
                <c:pt idx="1336">
                  <c:v>5541</c:v>
                </c:pt>
                <c:pt idx="1337">
                  <c:v>28</c:v>
                </c:pt>
                <c:pt idx="1338">
                  <c:v>64</c:v>
                </c:pt>
                <c:pt idx="1339">
                  <c:v>384</c:v>
                </c:pt>
                <c:pt idx="1340">
                  <c:v>1242</c:v>
                </c:pt>
                <c:pt idx="1341">
                  <c:v>50</c:v>
                </c:pt>
                <c:pt idx="1342">
                  <c:v>47</c:v>
                </c:pt>
                <c:pt idx="1343">
                  <c:v>41</c:v>
                </c:pt>
                <c:pt idx="1344">
                  <c:v>80</c:v>
                </c:pt>
                <c:pt idx="1345">
                  <c:v>40</c:v>
                </c:pt>
                <c:pt idx="1346">
                  <c:v>18</c:v>
                </c:pt>
                <c:pt idx="1347">
                  <c:v>88</c:v>
                </c:pt>
                <c:pt idx="1348">
                  <c:v>87</c:v>
                </c:pt>
                <c:pt idx="1349">
                  <c:v>34</c:v>
                </c:pt>
                <c:pt idx="1350">
                  <c:v>35</c:v>
                </c:pt>
                <c:pt idx="1351">
                  <c:v>43</c:v>
                </c:pt>
                <c:pt idx="1352">
                  <c:v>99</c:v>
                </c:pt>
                <c:pt idx="1353">
                  <c:v>66</c:v>
                </c:pt>
                <c:pt idx="1354">
                  <c:v>210</c:v>
                </c:pt>
                <c:pt idx="1355">
                  <c:v>73</c:v>
                </c:pt>
                <c:pt idx="1356">
                  <c:v>2004</c:v>
                </c:pt>
                <c:pt idx="1357">
                  <c:v>33</c:v>
                </c:pt>
                <c:pt idx="1358">
                  <c:v>46</c:v>
                </c:pt>
                <c:pt idx="1359">
                  <c:v>85</c:v>
                </c:pt>
                <c:pt idx="1360">
                  <c:v>44</c:v>
                </c:pt>
                <c:pt idx="1361">
                  <c:v>47</c:v>
                </c:pt>
                <c:pt idx="1362">
                  <c:v>55</c:v>
                </c:pt>
                <c:pt idx="1363">
                  <c:v>54</c:v>
                </c:pt>
                <c:pt idx="1364">
                  <c:v>82</c:v>
                </c:pt>
                <c:pt idx="1365">
                  <c:v>43</c:v>
                </c:pt>
                <c:pt idx="1366">
                  <c:v>46</c:v>
                </c:pt>
                <c:pt idx="1367">
                  <c:v>88</c:v>
                </c:pt>
                <c:pt idx="1368">
                  <c:v>46</c:v>
                </c:pt>
                <c:pt idx="1369">
                  <c:v>66</c:v>
                </c:pt>
                <c:pt idx="1370">
                  <c:v>173</c:v>
                </c:pt>
                <c:pt idx="1371">
                  <c:v>25</c:v>
                </c:pt>
              </c:numCache>
            </c:numRef>
          </c:xVal>
          <c:yVal>
            <c:numRef>
              <c:f>'Copy of WSA_data_for _students'!$G$2:$G$1373</c:f>
              <c:numCache>
                <c:ptCount val="1372"/>
                <c:pt idx="0">
                  <c:v>67.68773163</c:v>
                </c:pt>
                <c:pt idx="1">
                  <c:v>69.77789683</c:v>
                </c:pt>
                <c:pt idx="2">
                  <c:v>67.68792477</c:v>
                </c:pt>
                <c:pt idx="3">
                  <c:v>86.01354295</c:v>
                </c:pt>
                <c:pt idx="4">
                  <c:v>75.41918645</c:v>
                </c:pt>
                <c:pt idx="5">
                  <c:v>42.8693316</c:v>
                </c:pt>
                <c:pt idx="6">
                  <c:v>76.09079281</c:v>
                </c:pt>
                <c:pt idx="7">
                  <c:v>81.86545329</c:v>
                </c:pt>
                <c:pt idx="8">
                  <c:v>51.46429938</c:v>
                </c:pt>
                <c:pt idx="9">
                  <c:v>32.61442025</c:v>
                </c:pt>
                <c:pt idx="10">
                  <c:v>76.04810957</c:v>
                </c:pt>
                <c:pt idx="11">
                  <c:v>75.27599027</c:v>
                </c:pt>
                <c:pt idx="12">
                  <c:v>79.45924062</c:v>
                </c:pt>
                <c:pt idx="13">
                  <c:v>56.22080251</c:v>
                </c:pt>
                <c:pt idx="14">
                  <c:v>79.8181309</c:v>
                </c:pt>
                <c:pt idx="15">
                  <c:v>41.87255402</c:v>
                </c:pt>
                <c:pt idx="16">
                  <c:v>38.6590206</c:v>
                </c:pt>
                <c:pt idx="17">
                  <c:v>22.02674672</c:v>
                </c:pt>
                <c:pt idx="18">
                  <c:v>69.40282138</c:v>
                </c:pt>
                <c:pt idx="19">
                  <c:v>47.45422263</c:v>
                </c:pt>
                <c:pt idx="20">
                  <c:v>72.3635306</c:v>
                </c:pt>
                <c:pt idx="21">
                  <c:v>78.16304102</c:v>
                </c:pt>
                <c:pt idx="22">
                  <c:v>68.3318408</c:v>
                </c:pt>
                <c:pt idx="23">
                  <c:v>74.32630326</c:v>
                </c:pt>
                <c:pt idx="24">
                  <c:v>64.16155968</c:v>
                </c:pt>
                <c:pt idx="25">
                  <c:v>68.11459714</c:v>
                </c:pt>
                <c:pt idx="26">
                  <c:v>83.29363431</c:v>
                </c:pt>
                <c:pt idx="27">
                  <c:v>44.96081526</c:v>
                </c:pt>
                <c:pt idx="28">
                  <c:v>51.24355095</c:v>
                </c:pt>
                <c:pt idx="29">
                  <c:v>52.30481127</c:v>
                </c:pt>
                <c:pt idx="30">
                  <c:v>20.89615937</c:v>
                </c:pt>
                <c:pt idx="31">
                  <c:v>68.08958964</c:v>
                </c:pt>
                <c:pt idx="32">
                  <c:v>58.75577073</c:v>
                </c:pt>
                <c:pt idx="33">
                  <c:v>13.83905764</c:v>
                </c:pt>
                <c:pt idx="34">
                  <c:v>60.70132079</c:v>
                </c:pt>
                <c:pt idx="35">
                  <c:v>63.43140977</c:v>
                </c:pt>
                <c:pt idx="36">
                  <c:v>52.30365365</c:v>
                </c:pt>
                <c:pt idx="37">
                  <c:v>17.38103379</c:v>
                </c:pt>
                <c:pt idx="38">
                  <c:v>53.38832072</c:v>
                </c:pt>
                <c:pt idx="39">
                  <c:v>62.77384758</c:v>
                </c:pt>
                <c:pt idx="40">
                  <c:v>52.20380751</c:v>
                </c:pt>
                <c:pt idx="41">
                  <c:v>70.07610834</c:v>
                </c:pt>
                <c:pt idx="42">
                  <c:v>9.42253158</c:v>
                </c:pt>
                <c:pt idx="43">
                  <c:v>48.94993633</c:v>
                </c:pt>
                <c:pt idx="44">
                  <c:v>21.3751457</c:v>
                </c:pt>
                <c:pt idx="45">
                  <c:v>29.24652065</c:v>
                </c:pt>
                <c:pt idx="46">
                  <c:v>57.76948883</c:v>
                </c:pt>
                <c:pt idx="47">
                  <c:v>0</c:v>
                </c:pt>
                <c:pt idx="48">
                  <c:v>32.11426461</c:v>
                </c:pt>
                <c:pt idx="49">
                  <c:v>18.36924179</c:v>
                </c:pt>
                <c:pt idx="50">
                  <c:v>47.93561957</c:v>
                </c:pt>
                <c:pt idx="51">
                  <c:v>48.56163182</c:v>
                </c:pt>
                <c:pt idx="52">
                  <c:v>38.62918289</c:v>
                </c:pt>
                <c:pt idx="53">
                  <c:v>6.252851706</c:v>
                </c:pt>
                <c:pt idx="54">
                  <c:v>69.8633156</c:v>
                </c:pt>
                <c:pt idx="55">
                  <c:v>5.619295958</c:v>
                </c:pt>
                <c:pt idx="56">
                  <c:v>11.63485026</c:v>
                </c:pt>
                <c:pt idx="57">
                  <c:v>19.86961896</c:v>
                </c:pt>
                <c:pt idx="58">
                  <c:v>3.416440979</c:v>
                </c:pt>
                <c:pt idx="59">
                  <c:v>5.811270933</c:v>
                </c:pt>
                <c:pt idx="60">
                  <c:v>19.43088981</c:v>
                </c:pt>
                <c:pt idx="61">
                  <c:v>19.73072266</c:v>
                </c:pt>
                <c:pt idx="62">
                  <c:v>65.461058</c:v>
                </c:pt>
                <c:pt idx="63">
                  <c:v>46.47010708</c:v>
                </c:pt>
                <c:pt idx="64">
                  <c:v>1.379071379</c:v>
                </c:pt>
                <c:pt idx="65">
                  <c:v>61.58143512</c:v>
                </c:pt>
                <c:pt idx="66">
                  <c:v>56.55314764</c:v>
                </c:pt>
                <c:pt idx="67">
                  <c:v>49.62534566</c:v>
                </c:pt>
                <c:pt idx="68">
                  <c:v>20.06230951</c:v>
                </c:pt>
                <c:pt idx="69">
                  <c:v>0</c:v>
                </c:pt>
                <c:pt idx="70">
                  <c:v>73.84815154</c:v>
                </c:pt>
                <c:pt idx="71">
                  <c:v>1.825218795</c:v>
                </c:pt>
                <c:pt idx="72">
                  <c:v>79.29107932</c:v>
                </c:pt>
                <c:pt idx="73">
                  <c:v>40.14621466</c:v>
                </c:pt>
                <c:pt idx="74">
                  <c:v>49.97672284</c:v>
                </c:pt>
                <c:pt idx="75">
                  <c:v>46.90930775</c:v>
                </c:pt>
                <c:pt idx="76">
                  <c:v>55.54466734</c:v>
                </c:pt>
                <c:pt idx="77">
                  <c:v>8.550471205</c:v>
                </c:pt>
                <c:pt idx="78">
                  <c:v>24.42617681</c:v>
                </c:pt>
                <c:pt idx="79">
                  <c:v>27.8520856</c:v>
                </c:pt>
                <c:pt idx="80">
                  <c:v>77.63941141</c:v>
                </c:pt>
                <c:pt idx="81">
                  <c:v>37.2424595</c:v>
                </c:pt>
                <c:pt idx="82">
                  <c:v>46.66582983</c:v>
                </c:pt>
                <c:pt idx="83">
                  <c:v>5.764411028</c:v>
                </c:pt>
                <c:pt idx="84">
                  <c:v>43.4710033</c:v>
                </c:pt>
                <c:pt idx="85">
                  <c:v>61.77745754</c:v>
                </c:pt>
                <c:pt idx="86">
                  <c:v>24.25041757</c:v>
                </c:pt>
                <c:pt idx="87">
                  <c:v>10.78170627</c:v>
                </c:pt>
                <c:pt idx="88">
                  <c:v>19.13069276</c:v>
                </c:pt>
                <c:pt idx="89">
                  <c:v>49.14888092</c:v>
                </c:pt>
                <c:pt idx="90">
                  <c:v>28.88383653</c:v>
                </c:pt>
                <c:pt idx="91">
                  <c:v>13.6502419</c:v>
                </c:pt>
                <c:pt idx="92">
                  <c:v>54.68727034</c:v>
                </c:pt>
                <c:pt idx="93">
                  <c:v>36.56361653</c:v>
                </c:pt>
                <c:pt idx="94">
                  <c:v>54.69463476</c:v>
                </c:pt>
                <c:pt idx="95">
                  <c:v>47.53960126</c:v>
                </c:pt>
                <c:pt idx="96">
                  <c:v>19.28373677</c:v>
                </c:pt>
                <c:pt idx="97">
                  <c:v>81.84493608</c:v>
                </c:pt>
                <c:pt idx="98">
                  <c:v>42.31876616</c:v>
                </c:pt>
                <c:pt idx="99">
                  <c:v>19.2077228</c:v>
                </c:pt>
                <c:pt idx="100">
                  <c:v>55.32943175</c:v>
                </c:pt>
                <c:pt idx="101">
                  <c:v>2.305208382</c:v>
                </c:pt>
                <c:pt idx="102">
                  <c:v>69.82461022</c:v>
                </c:pt>
                <c:pt idx="103">
                  <c:v>43.22484572</c:v>
                </c:pt>
                <c:pt idx="104">
                  <c:v>46.7853321</c:v>
                </c:pt>
                <c:pt idx="105">
                  <c:v>0</c:v>
                </c:pt>
                <c:pt idx="106">
                  <c:v>39.20647703</c:v>
                </c:pt>
                <c:pt idx="107">
                  <c:v>54.96876612</c:v>
                </c:pt>
                <c:pt idx="108">
                  <c:v>49.00790769</c:v>
                </c:pt>
                <c:pt idx="109">
                  <c:v>55.62570642</c:v>
                </c:pt>
                <c:pt idx="110">
                  <c:v>42.60802479</c:v>
                </c:pt>
                <c:pt idx="111">
                  <c:v>12.98205628</c:v>
                </c:pt>
                <c:pt idx="112">
                  <c:v>77.82381785</c:v>
                </c:pt>
                <c:pt idx="113">
                  <c:v>22.32442237</c:v>
                </c:pt>
                <c:pt idx="114">
                  <c:v>22.88071289</c:v>
                </c:pt>
                <c:pt idx="115">
                  <c:v>68.2938634</c:v>
                </c:pt>
                <c:pt idx="116">
                  <c:v>32.2275994</c:v>
                </c:pt>
                <c:pt idx="117">
                  <c:v>25.79433426</c:v>
                </c:pt>
                <c:pt idx="118">
                  <c:v>72.8712129</c:v>
                </c:pt>
                <c:pt idx="119">
                  <c:v>75.97930584</c:v>
                </c:pt>
                <c:pt idx="120">
                  <c:v>47.61493902</c:v>
                </c:pt>
                <c:pt idx="121">
                  <c:v>66.4761591</c:v>
                </c:pt>
                <c:pt idx="122">
                  <c:v>32.17420348</c:v>
                </c:pt>
                <c:pt idx="123">
                  <c:v>52.6207872</c:v>
                </c:pt>
                <c:pt idx="124">
                  <c:v>62.60744211</c:v>
                </c:pt>
                <c:pt idx="125">
                  <c:v>47.91268284</c:v>
                </c:pt>
                <c:pt idx="126">
                  <c:v>10.81617534</c:v>
                </c:pt>
                <c:pt idx="127">
                  <c:v>37.7396734</c:v>
                </c:pt>
                <c:pt idx="128">
                  <c:v>39.38552783</c:v>
                </c:pt>
                <c:pt idx="129">
                  <c:v>49.54554607</c:v>
                </c:pt>
                <c:pt idx="130">
                  <c:v>39.92623922</c:v>
                </c:pt>
                <c:pt idx="131">
                  <c:v>54.09732126</c:v>
                </c:pt>
                <c:pt idx="132">
                  <c:v>60.50472946</c:v>
                </c:pt>
                <c:pt idx="133">
                  <c:v>62.78228006</c:v>
                </c:pt>
                <c:pt idx="134">
                  <c:v>26.87594617</c:v>
                </c:pt>
                <c:pt idx="135">
                  <c:v>14.11480818</c:v>
                </c:pt>
                <c:pt idx="136">
                  <c:v>51.15391591</c:v>
                </c:pt>
                <c:pt idx="137">
                  <c:v>46.98640629</c:v>
                </c:pt>
                <c:pt idx="138">
                  <c:v>42.48174187</c:v>
                </c:pt>
                <c:pt idx="139">
                  <c:v>56.32286954</c:v>
                </c:pt>
                <c:pt idx="140">
                  <c:v>20.37399067</c:v>
                </c:pt>
                <c:pt idx="141">
                  <c:v>23.30474847</c:v>
                </c:pt>
                <c:pt idx="142">
                  <c:v>17.83689618</c:v>
                </c:pt>
                <c:pt idx="143">
                  <c:v>35.10379682</c:v>
                </c:pt>
                <c:pt idx="144">
                  <c:v>32.07629968</c:v>
                </c:pt>
                <c:pt idx="145">
                  <c:v>46.24433755</c:v>
                </c:pt>
                <c:pt idx="146">
                  <c:v>51.86547915</c:v>
                </c:pt>
                <c:pt idx="147">
                  <c:v>61.68608377</c:v>
                </c:pt>
                <c:pt idx="148">
                  <c:v>82.90115265</c:v>
                </c:pt>
                <c:pt idx="149">
                  <c:v>62.54644502</c:v>
                </c:pt>
                <c:pt idx="150">
                  <c:v>73.2841763</c:v>
                </c:pt>
                <c:pt idx="151">
                  <c:v>36.33151628</c:v>
                </c:pt>
                <c:pt idx="152">
                  <c:v>12.37879452</c:v>
                </c:pt>
                <c:pt idx="153">
                  <c:v>47.7288111</c:v>
                </c:pt>
                <c:pt idx="154">
                  <c:v>86.23595678</c:v>
                </c:pt>
                <c:pt idx="155">
                  <c:v>52.7446739</c:v>
                </c:pt>
                <c:pt idx="156">
                  <c:v>61.31494</c:v>
                </c:pt>
                <c:pt idx="157">
                  <c:v>65.98712998</c:v>
                </c:pt>
                <c:pt idx="158">
                  <c:v>53.27525298</c:v>
                </c:pt>
                <c:pt idx="159">
                  <c:v>59.23370549</c:v>
                </c:pt>
                <c:pt idx="160">
                  <c:v>36.98270105</c:v>
                </c:pt>
                <c:pt idx="161">
                  <c:v>34.90310062</c:v>
                </c:pt>
                <c:pt idx="162">
                  <c:v>34.78422732</c:v>
                </c:pt>
                <c:pt idx="163">
                  <c:v>19.73905959</c:v>
                </c:pt>
                <c:pt idx="164">
                  <c:v>16.07147454</c:v>
                </c:pt>
                <c:pt idx="165">
                  <c:v>53.23140864</c:v>
                </c:pt>
                <c:pt idx="166">
                  <c:v>35.76032855</c:v>
                </c:pt>
                <c:pt idx="167">
                  <c:v>51.42428468</c:v>
                </c:pt>
                <c:pt idx="168">
                  <c:v>53.30851048</c:v>
                </c:pt>
                <c:pt idx="169">
                  <c:v>10.72895055</c:v>
                </c:pt>
                <c:pt idx="170">
                  <c:v>22.61798182</c:v>
                </c:pt>
                <c:pt idx="171">
                  <c:v>64.08449518</c:v>
                </c:pt>
                <c:pt idx="172">
                  <c:v>28.91839184</c:v>
                </c:pt>
                <c:pt idx="173">
                  <c:v>57.66830704</c:v>
                </c:pt>
                <c:pt idx="174">
                  <c:v>56.93033374</c:v>
                </c:pt>
                <c:pt idx="175">
                  <c:v>32.25670815</c:v>
                </c:pt>
                <c:pt idx="176">
                  <c:v>27.17647916</c:v>
                </c:pt>
                <c:pt idx="177">
                  <c:v>62.04179032</c:v>
                </c:pt>
                <c:pt idx="178">
                  <c:v>56.8199048</c:v>
                </c:pt>
                <c:pt idx="179">
                  <c:v>35.64667617</c:v>
                </c:pt>
                <c:pt idx="180">
                  <c:v>36.17154387</c:v>
                </c:pt>
                <c:pt idx="181">
                  <c:v>56.09352249</c:v>
                </c:pt>
                <c:pt idx="182">
                  <c:v>28.08204439</c:v>
                </c:pt>
                <c:pt idx="183">
                  <c:v>30.68536052</c:v>
                </c:pt>
                <c:pt idx="184">
                  <c:v>57.06971864</c:v>
                </c:pt>
                <c:pt idx="185">
                  <c:v>15.49266399</c:v>
                </c:pt>
                <c:pt idx="186">
                  <c:v>51.95001928</c:v>
                </c:pt>
                <c:pt idx="187">
                  <c:v>32.04265587</c:v>
                </c:pt>
                <c:pt idx="188">
                  <c:v>28.21712232</c:v>
                </c:pt>
                <c:pt idx="189">
                  <c:v>27.62882104</c:v>
                </c:pt>
                <c:pt idx="190">
                  <c:v>36.78802855</c:v>
                </c:pt>
                <c:pt idx="191">
                  <c:v>34.94289837</c:v>
                </c:pt>
                <c:pt idx="192">
                  <c:v>31.69528246</c:v>
                </c:pt>
                <c:pt idx="193">
                  <c:v>61.16417034</c:v>
                </c:pt>
                <c:pt idx="194">
                  <c:v>45.90940667</c:v>
                </c:pt>
                <c:pt idx="195">
                  <c:v>9.292990274</c:v>
                </c:pt>
                <c:pt idx="196">
                  <c:v>26.11739725</c:v>
                </c:pt>
                <c:pt idx="197">
                  <c:v>25.83060165</c:v>
                </c:pt>
                <c:pt idx="198">
                  <c:v>26.71248249</c:v>
                </c:pt>
                <c:pt idx="199">
                  <c:v>50.64135244</c:v>
                </c:pt>
                <c:pt idx="200">
                  <c:v>28.43806585</c:v>
                </c:pt>
                <c:pt idx="201">
                  <c:v>77.39220471</c:v>
                </c:pt>
                <c:pt idx="202">
                  <c:v>14.68622768</c:v>
                </c:pt>
                <c:pt idx="203">
                  <c:v>43.29745981</c:v>
                </c:pt>
                <c:pt idx="204">
                  <c:v>51.73533197</c:v>
                </c:pt>
                <c:pt idx="205">
                  <c:v>48.72281526</c:v>
                </c:pt>
                <c:pt idx="206">
                  <c:v>10.05153587</c:v>
                </c:pt>
                <c:pt idx="207">
                  <c:v>40.99080248</c:v>
                </c:pt>
                <c:pt idx="208">
                  <c:v>75.02250888</c:v>
                </c:pt>
                <c:pt idx="209">
                  <c:v>20.895721</c:v>
                </c:pt>
                <c:pt idx="210">
                  <c:v>18.64023824</c:v>
                </c:pt>
                <c:pt idx="211">
                  <c:v>43.46131257</c:v>
                </c:pt>
                <c:pt idx="212">
                  <c:v>40.34888694</c:v>
                </c:pt>
                <c:pt idx="213">
                  <c:v>4.638233479</c:v>
                </c:pt>
                <c:pt idx="214">
                  <c:v>2.083333333</c:v>
                </c:pt>
                <c:pt idx="215">
                  <c:v>34.54783263</c:v>
                </c:pt>
                <c:pt idx="216">
                  <c:v>70.10819272</c:v>
                </c:pt>
                <c:pt idx="217">
                  <c:v>59.59134153</c:v>
                </c:pt>
                <c:pt idx="218">
                  <c:v>44.34509055</c:v>
                </c:pt>
                <c:pt idx="219">
                  <c:v>49.84167124</c:v>
                </c:pt>
                <c:pt idx="220">
                  <c:v>53.35696933</c:v>
                </c:pt>
                <c:pt idx="221">
                  <c:v>27.25934046</c:v>
                </c:pt>
                <c:pt idx="222">
                  <c:v>71.42625284</c:v>
                </c:pt>
                <c:pt idx="223">
                  <c:v>19.29138688</c:v>
                </c:pt>
                <c:pt idx="224">
                  <c:v>36.73280076</c:v>
                </c:pt>
                <c:pt idx="225">
                  <c:v>15.9885633</c:v>
                </c:pt>
                <c:pt idx="226">
                  <c:v>12.19654721</c:v>
                </c:pt>
                <c:pt idx="227">
                  <c:v>60.62294392</c:v>
                </c:pt>
                <c:pt idx="228">
                  <c:v>91.95305279</c:v>
                </c:pt>
                <c:pt idx="229">
                  <c:v>19.99715436</c:v>
                </c:pt>
                <c:pt idx="230">
                  <c:v>33.55578398</c:v>
                </c:pt>
                <c:pt idx="231">
                  <c:v>69.58378925</c:v>
                </c:pt>
                <c:pt idx="232">
                  <c:v>22.51664298</c:v>
                </c:pt>
                <c:pt idx="233">
                  <c:v>61.98647939</c:v>
                </c:pt>
                <c:pt idx="234">
                  <c:v>38.7059967</c:v>
                </c:pt>
                <c:pt idx="235">
                  <c:v>38.54795473</c:v>
                </c:pt>
                <c:pt idx="236">
                  <c:v>76.61509234</c:v>
                </c:pt>
                <c:pt idx="237">
                  <c:v>3.222480021</c:v>
                </c:pt>
                <c:pt idx="238">
                  <c:v>59.94850748</c:v>
                </c:pt>
                <c:pt idx="239">
                  <c:v>64.50081194</c:v>
                </c:pt>
                <c:pt idx="240">
                  <c:v>69.68686794</c:v>
                </c:pt>
                <c:pt idx="241">
                  <c:v>60.70445284</c:v>
                </c:pt>
                <c:pt idx="242">
                  <c:v>76.33218231</c:v>
                </c:pt>
                <c:pt idx="243">
                  <c:v>41.36971142</c:v>
                </c:pt>
                <c:pt idx="244">
                  <c:v>48.11770832</c:v>
                </c:pt>
                <c:pt idx="245">
                  <c:v>43.21675835</c:v>
                </c:pt>
                <c:pt idx="246">
                  <c:v>50.16897507</c:v>
                </c:pt>
                <c:pt idx="247">
                  <c:v>54.077726</c:v>
                </c:pt>
                <c:pt idx="248">
                  <c:v>51.43021441</c:v>
                </c:pt>
                <c:pt idx="249">
                  <c:v>51.9158906</c:v>
                </c:pt>
                <c:pt idx="250">
                  <c:v>25.93104922</c:v>
                </c:pt>
                <c:pt idx="251">
                  <c:v>38.38188277</c:v>
                </c:pt>
                <c:pt idx="252">
                  <c:v>49.58723502</c:v>
                </c:pt>
                <c:pt idx="253">
                  <c:v>30.48209321</c:v>
                </c:pt>
                <c:pt idx="254">
                  <c:v>54.99771621</c:v>
                </c:pt>
                <c:pt idx="255">
                  <c:v>6.039426371</c:v>
                </c:pt>
                <c:pt idx="256">
                  <c:v>55.00273314</c:v>
                </c:pt>
                <c:pt idx="257">
                  <c:v>67.51676726</c:v>
                </c:pt>
                <c:pt idx="258">
                  <c:v>60.42501706</c:v>
                </c:pt>
                <c:pt idx="259">
                  <c:v>31.30016758</c:v>
                </c:pt>
                <c:pt idx="260">
                  <c:v>42.03215336</c:v>
                </c:pt>
                <c:pt idx="261">
                  <c:v>16.49474664</c:v>
                </c:pt>
                <c:pt idx="262">
                  <c:v>29.23740382</c:v>
                </c:pt>
                <c:pt idx="263">
                  <c:v>40.41686323</c:v>
                </c:pt>
                <c:pt idx="264">
                  <c:v>3.494702149</c:v>
                </c:pt>
                <c:pt idx="265">
                  <c:v>45.25609558</c:v>
                </c:pt>
                <c:pt idx="266">
                  <c:v>39.25584218</c:v>
                </c:pt>
                <c:pt idx="267">
                  <c:v>38.05617956</c:v>
                </c:pt>
                <c:pt idx="268">
                  <c:v>11.35581623</c:v>
                </c:pt>
                <c:pt idx="269">
                  <c:v>33.89200719</c:v>
                </c:pt>
                <c:pt idx="270">
                  <c:v>43.07380857</c:v>
                </c:pt>
                <c:pt idx="271">
                  <c:v>19.85113662</c:v>
                </c:pt>
                <c:pt idx="272">
                  <c:v>25.28967575</c:v>
                </c:pt>
                <c:pt idx="273">
                  <c:v>18.65855689</c:v>
                </c:pt>
                <c:pt idx="274">
                  <c:v>42.9243837</c:v>
                </c:pt>
                <c:pt idx="275">
                  <c:v>61.38148986</c:v>
                </c:pt>
                <c:pt idx="276">
                  <c:v>23.86027296</c:v>
                </c:pt>
                <c:pt idx="277">
                  <c:v>23.48182354</c:v>
                </c:pt>
                <c:pt idx="278">
                  <c:v>13.87781552</c:v>
                </c:pt>
                <c:pt idx="279">
                  <c:v>21.7307187</c:v>
                </c:pt>
                <c:pt idx="280">
                  <c:v>62.28793433</c:v>
                </c:pt>
                <c:pt idx="281">
                  <c:v>19.29679377</c:v>
                </c:pt>
                <c:pt idx="282">
                  <c:v>65.25937995</c:v>
                </c:pt>
                <c:pt idx="283">
                  <c:v>53.18779104</c:v>
                </c:pt>
                <c:pt idx="284">
                  <c:v>40.16191392</c:v>
                </c:pt>
                <c:pt idx="285">
                  <c:v>53.79877723</c:v>
                </c:pt>
                <c:pt idx="286">
                  <c:v>36.9765086</c:v>
                </c:pt>
                <c:pt idx="287">
                  <c:v>71.58308958</c:v>
                </c:pt>
                <c:pt idx="288">
                  <c:v>10.13403409</c:v>
                </c:pt>
                <c:pt idx="289">
                  <c:v>45.19364511</c:v>
                </c:pt>
                <c:pt idx="290">
                  <c:v>45.19353673</c:v>
                </c:pt>
                <c:pt idx="291">
                  <c:v>82.58597693</c:v>
                </c:pt>
                <c:pt idx="292">
                  <c:v>34.72522379</c:v>
                </c:pt>
                <c:pt idx="293">
                  <c:v>22.48410472</c:v>
                </c:pt>
                <c:pt idx="294">
                  <c:v>43.58084477</c:v>
                </c:pt>
                <c:pt idx="295">
                  <c:v>52.38225158</c:v>
                </c:pt>
                <c:pt idx="296">
                  <c:v>40.43220473</c:v>
                </c:pt>
                <c:pt idx="297">
                  <c:v>54.57946985</c:v>
                </c:pt>
                <c:pt idx="298">
                  <c:v>49.4947396</c:v>
                </c:pt>
                <c:pt idx="299">
                  <c:v>49.93034943</c:v>
                </c:pt>
                <c:pt idx="300">
                  <c:v>47.09770746</c:v>
                </c:pt>
                <c:pt idx="301">
                  <c:v>78.34240683</c:v>
                </c:pt>
                <c:pt idx="302">
                  <c:v>70.51090545</c:v>
                </c:pt>
                <c:pt idx="303">
                  <c:v>38.24235093</c:v>
                </c:pt>
                <c:pt idx="304">
                  <c:v>22.78045193</c:v>
                </c:pt>
                <c:pt idx="305">
                  <c:v>37.59708497</c:v>
                </c:pt>
                <c:pt idx="306">
                  <c:v>5.496630579</c:v>
                </c:pt>
                <c:pt idx="307">
                  <c:v>29.57060747</c:v>
                </c:pt>
                <c:pt idx="308">
                  <c:v>51.3312642</c:v>
                </c:pt>
                <c:pt idx="309">
                  <c:v>16.10248783</c:v>
                </c:pt>
                <c:pt idx="310">
                  <c:v>10.17506185</c:v>
                </c:pt>
                <c:pt idx="311">
                  <c:v>48.41346685</c:v>
                </c:pt>
                <c:pt idx="312">
                  <c:v>31.85457442</c:v>
                </c:pt>
                <c:pt idx="313">
                  <c:v>31.43841356</c:v>
                </c:pt>
                <c:pt idx="314">
                  <c:v>58.20035413</c:v>
                </c:pt>
                <c:pt idx="315">
                  <c:v>63.94247129</c:v>
                </c:pt>
                <c:pt idx="316">
                  <c:v>32.59732487</c:v>
                </c:pt>
                <c:pt idx="317">
                  <c:v>34.86917287</c:v>
                </c:pt>
                <c:pt idx="318">
                  <c:v>30.11936027</c:v>
                </c:pt>
                <c:pt idx="319">
                  <c:v>16.58382755</c:v>
                </c:pt>
                <c:pt idx="320">
                  <c:v>30.89465255</c:v>
                </c:pt>
                <c:pt idx="321">
                  <c:v>41.72475187</c:v>
                </c:pt>
                <c:pt idx="322">
                  <c:v>31.05247254</c:v>
                </c:pt>
                <c:pt idx="323">
                  <c:v>12.48576323</c:v>
                </c:pt>
                <c:pt idx="324">
                  <c:v>35.05615007</c:v>
                </c:pt>
                <c:pt idx="325">
                  <c:v>17.09697296</c:v>
                </c:pt>
                <c:pt idx="326">
                  <c:v>51.47976398</c:v>
                </c:pt>
                <c:pt idx="327">
                  <c:v>47.51352485</c:v>
                </c:pt>
                <c:pt idx="328">
                  <c:v>50.61849895</c:v>
                </c:pt>
                <c:pt idx="329">
                  <c:v>53.3817484</c:v>
                </c:pt>
                <c:pt idx="330">
                  <c:v>30.7261463</c:v>
                </c:pt>
                <c:pt idx="331">
                  <c:v>29.29455586</c:v>
                </c:pt>
                <c:pt idx="332">
                  <c:v>47.55709444</c:v>
                </c:pt>
                <c:pt idx="333">
                  <c:v>32.3653767</c:v>
                </c:pt>
                <c:pt idx="334">
                  <c:v>23.17735429</c:v>
                </c:pt>
                <c:pt idx="335">
                  <c:v>37.00362247</c:v>
                </c:pt>
                <c:pt idx="336">
                  <c:v>14.06353152</c:v>
                </c:pt>
                <c:pt idx="337">
                  <c:v>50.12783255</c:v>
                </c:pt>
                <c:pt idx="338">
                  <c:v>38.62083705</c:v>
                </c:pt>
                <c:pt idx="339">
                  <c:v>73.85911674</c:v>
                </c:pt>
                <c:pt idx="340">
                  <c:v>5.024509804</c:v>
                </c:pt>
                <c:pt idx="341">
                  <c:v>60.47278386</c:v>
                </c:pt>
                <c:pt idx="342">
                  <c:v>25.81198128</c:v>
                </c:pt>
                <c:pt idx="343">
                  <c:v>43.95832904</c:v>
                </c:pt>
                <c:pt idx="344">
                  <c:v>19.57903667</c:v>
                </c:pt>
                <c:pt idx="345">
                  <c:v>41.32580287</c:v>
                </c:pt>
                <c:pt idx="346">
                  <c:v>43.83475734</c:v>
                </c:pt>
                <c:pt idx="347">
                  <c:v>38.47125723</c:v>
                </c:pt>
                <c:pt idx="348">
                  <c:v>70.84688115</c:v>
                </c:pt>
                <c:pt idx="349">
                  <c:v>26.57240341</c:v>
                </c:pt>
                <c:pt idx="350">
                  <c:v>9.832228082</c:v>
                </c:pt>
                <c:pt idx="351">
                  <c:v>22.77040497</c:v>
                </c:pt>
                <c:pt idx="352">
                  <c:v>45.46172517</c:v>
                </c:pt>
                <c:pt idx="353">
                  <c:v>40.53877083</c:v>
                </c:pt>
                <c:pt idx="354">
                  <c:v>49.36011615</c:v>
                </c:pt>
                <c:pt idx="355">
                  <c:v>30.21704697</c:v>
                </c:pt>
                <c:pt idx="356">
                  <c:v>37.68760484</c:v>
                </c:pt>
                <c:pt idx="357">
                  <c:v>25.28449321</c:v>
                </c:pt>
                <c:pt idx="358">
                  <c:v>8.488477429</c:v>
                </c:pt>
                <c:pt idx="359">
                  <c:v>59.63837044</c:v>
                </c:pt>
                <c:pt idx="360">
                  <c:v>50.60825049</c:v>
                </c:pt>
                <c:pt idx="361">
                  <c:v>36.13898999</c:v>
                </c:pt>
                <c:pt idx="362">
                  <c:v>8.123660064</c:v>
                </c:pt>
                <c:pt idx="363">
                  <c:v>29.08182064</c:v>
                </c:pt>
                <c:pt idx="364">
                  <c:v>31.09709404</c:v>
                </c:pt>
                <c:pt idx="365">
                  <c:v>10.20552717</c:v>
                </c:pt>
                <c:pt idx="366">
                  <c:v>29.66588093</c:v>
                </c:pt>
                <c:pt idx="367">
                  <c:v>44.52012477</c:v>
                </c:pt>
                <c:pt idx="368">
                  <c:v>22.61385831</c:v>
                </c:pt>
                <c:pt idx="369">
                  <c:v>13.39833875</c:v>
                </c:pt>
                <c:pt idx="370">
                  <c:v>21.18446334</c:v>
                </c:pt>
                <c:pt idx="371">
                  <c:v>63.71478537</c:v>
                </c:pt>
                <c:pt idx="372">
                  <c:v>27.61786097</c:v>
                </c:pt>
                <c:pt idx="373">
                  <c:v>24.0172201</c:v>
                </c:pt>
                <c:pt idx="374">
                  <c:v>24.19485335</c:v>
                </c:pt>
                <c:pt idx="375">
                  <c:v>44.71191229</c:v>
                </c:pt>
                <c:pt idx="376">
                  <c:v>45.17922675</c:v>
                </c:pt>
                <c:pt idx="377">
                  <c:v>35.15923678</c:v>
                </c:pt>
                <c:pt idx="378">
                  <c:v>46.59572183</c:v>
                </c:pt>
                <c:pt idx="379">
                  <c:v>7.436837809</c:v>
                </c:pt>
                <c:pt idx="380">
                  <c:v>6.781349797</c:v>
                </c:pt>
                <c:pt idx="381">
                  <c:v>5.237741894</c:v>
                </c:pt>
                <c:pt idx="382">
                  <c:v>53.83005363</c:v>
                </c:pt>
                <c:pt idx="383">
                  <c:v>31.0079602</c:v>
                </c:pt>
                <c:pt idx="384">
                  <c:v>45.7755471</c:v>
                </c:pt>
                <c:pt idx="385">
                  <c:v>12.9621324</c:v>
                </c:pt>
                <c:pt idx="386">
                  <c:v>45.20919889</c:v>
                </c:pt>
                <c:pt idx="387">
                  <c:v>31.50559454</c:v>
                </c:pt>
                <c:pt idx="388">
                  <c:v>43.15437549</c:v>
                </c:pt>
                <c:pt idx="389">
                  <c:v>52.05768995</c:v>
                </c:pt>
                <c:pt idx="390">
                  <c:v>48.53705761</c:v>
                </c:pt>
                <c:pt idx="391">
                  <c:v>76.11967715</c:v>
                </c:pt>
                <c:pt idx="392">
                  <c:v>44.0449744</c:v>
                </c:pt>
                <c:pt idx="393">
                  <c:v>23.41605754</c:v>
                </c:pt>
                <c:pt idx="394">
                  <c:v>10.8328559</c:v>
                </c:pt>
                <c:pt idx="395">
                  <c:v>32.16070668</c:v>
                </c:pt>
                <c:pt idx="396">
                  <c:v>29.77002329</c:v>
                </c:pt>
                <c:pt idx="397">
                  <c:v>40.87912395</c:v>
                </c:pt>
                <c:pt idx="398">
                  <c:v>17.82178653</c:v>
                </c:pt>
                <c:pt idx="399">
                  <c:v>23.89823899</c:v>
                </c:pt>
                <c:pt idx="400">
                  <c:v>60.13488019</c:v>
                </c:pt>
                <c:pt idx="401">
                  <c:v>4.89866021</c:v>
                </c:pt>
                <c:pt idx="402">
                  <c:v>10.61032089</c:v>
                </c:pt>
                <c:pt idx="403">
                  <c:v>53.28567563</c:v>
                </c:pt>
                <c:pt idx="404">
                  <c:v>28.6396206</c:v>
                </c:pt>
                <c:pt idx="405">
                  <c:v>67.32047071</c:v>
                </c:pt>
                <c:pt idx="406">
                  <c:v>57.33801552</c:v>
                </c:pt>
                <c:pt idx="407">
                  <c:v>14.57206518</c:v>
                </c:pt>
                <c:pt idx="408">
                  <c:v>26.52633353</c:v>
                </c:pt>
                <c:pt idx="409">
                  <c:v>41.37707219</c:v>
                </c:pt>
                <c:pt idx="410">
                  <c:v>16.61399663</c:v>
                </c:pt>
                <c:pt idx="411">
                  <c:v>44.41175717</c:v>
                </c:pt>
                <c:pt idx="412">
                  <c:v>43.08860301</c:v>
                </c:pt>
                <c:pt idx="413">
                  <c:v>15.91894271</c:v>
                </c:pt>
                <c:pt idx="414">
                  <c:v>33.38297118</c:v>
                </c:pt>
                <c:pt idx="415">
                  <c:v>13.44716719</c:v>
                </c:pt>
                <c:pt idx="416">
                  <c:v>44.9301139</c:v>
                </c:pt>
                <c:pt idx="417">
                  <c:v>9.960923268</c:v>
                </c:pt>
                <c:pt idx="418">
                  <c:v>20.32959565</c:v>
                </c:pt>
                <c:pt idx="419">
                  <c:v>22.33735603</c:v>
                </c:pt>
                <c:pt idx="420">
                  <c:v>35.10874366</c:v>
                </c:pt>
                <c:pt idx="421">
                  <c:v>41.38629964</c:v>
                </c:pt>
                <c:pt idx="422">
                  <c:v>36.7479856</c:v>
                </c:pt>
                <c:pt idx="423">
                  <c:v>62.24603862</c:v>
                </c:pt>
                <c:pt idx="424">
                  <c:v>29.9992135</c:v>
                </c:pt>
                <c:pt idx="425">
                  <c:v>23.63178312</c:v>
                </c:pt>
                <c:pt idx="426">
                  <c:v>11.30281156</c:v>
                </c:pt>
                <c:pt idx="427">
                  <c:v>3.611902501</c:v>
                </c:pt>
                <c:pt idx="428">
                  <c:v>13.18851751</c:v>
                </c:pt>
                <c:pt idx="429">
                  <c:v>3.914609054</c:v>
                </c:pt>
                <c:pt idx="430">
                  <c:v>19.64082271</c:v>
                </c:pt>
                <c:pt idx="431">
                  <c:v>39.6208959</c:v>
                </c:pt>
                <c:pt idx="432">
                  <c:v>17.30602838</c:v>
                </c:pt>
                <c:pt idx="433">
                  <c:v>41.02422977</c:v>
                </c:pt>
                <c:pt idx="434">
                  <c:v>26.35971702</c:v>
                </c:pt>
                <c:pt idx="435">
                  <c:v>67.89593757</c:v>
                </c:pt>
                <c:pt idx="436">
                  <c:v>16.46475058</c:v>
                </c:pt>
                <c:pt idx="437">
                  <c:v>43.00051155</c:v>
                </c:pt>
                <c:pt idx="438">
                  <c:v>17.33900139</c:v>
                </c:pt>
                <c:pt idx="439">
                  <c:v>40.0508753</c:v>
                </c:pt>
                <c:pt idx="440">
                  <c:v>15.96446818</c:v>
                </c:pt>
                <c:pt idx="441">
                  <c:v>35.47056841</c:v>
                </c:pt>
                <c:pt idx="442">
                  <c:v>46.4533787</c:v>
                </c:pt>
                <c:pt idx="443">
                  <c:v>37.32573203</c:v>
                </c:pt>
                <c:pt idx="444">
                  <c:v>15.72451516</c:v>
                </c:pt>
                <c:pt idx="445">
                  <c:v>74.56297848</c:v>
                </c:pt>
                <c:pt idx="446">
                  <c:v>38.81407343</c:v>
                </c:pt>
                <c:pt idx="447">
                  <c:v>44.03541334</c:v>
                </c:pt>
                <c:pt idx="448">
                  <c:v>32.37788351</c:v>
                </c:pt>
                <c:pt idx="449">
                  <c:v>25.51518527</c:v>
                </c:pt>
                <c:pt idx="450">
                  <c:v>64.67002745</c:v>
                </c:pt>
                <c:pt idx="451">
                  <c:v>64.51570931</c:v>
                </c:pt>
                <c:pt idx="452">
                  <c:v>10.90825529</c:v>
                </c:pt>
                <c:pt idx="453">
                  <c:v>53.88292149</c:v>
                </c:pt>
                <c:pt idx="454">
                  <c:v>56.04500204</c:v>
                </c:pt>
                <c:pt idx="455">
                  <c:v>52.75731944</c:v>
                </c:pt>
                <c:pt idx="456">
                  <c:v>3.957976161</c:v>
                </c:pt>
                <c:pt idx="457">
                  <c:v>24.48052765</c:v>
                </c:pt>
                <c:pt idx="458">
                  <c:v>41.31050636</c:v>
                </c:pt>
                <c:pt idx="459">
                  <c:v>47.41008274</c:v>
                </c:pt>
                <c:pt idx="460">
                  <c:v>21.71481648</c:v>
                </c:pt>
                <c:pt idx="461">
                  <c:v>73.02953669</c:v>
                </c:pt>
                <c:pt idx="462">
                  <c:v>41.5893902</c:v>
                </c:pt>
                <c:pt idx="463">
                  <c:v>41.71606309</c:v>
                </c:pt>
                <c:pt idx="464">
                  <c:v>1.94436285</c:v>
                </c:pt>
                <c:pt idx="465">
                  <c:v>6.223841211</c:v>
                </c:pt>
                <c:pt idx="466">
                  <c:v>5.409464742</c:v>
                </c:pt>
                <c:pt idx="467">
                  <c:v>62.41117986</c:v>
                </c:pt>
                <c:pt idx="468">
                  <c:v>22.11684016</c:v>
                </c:pt>
                <c:pt idx="469">
                  <c:v>22.66263612</c:v>
                </c:pt>
                <c:pt idx="470">
                  <c:v>16.87215296</c:v>
                </c:pt>
                <c:pt idx="471">
                  <c:v>30.24630179</c:v>
                </c:pt>
                <c:pt idx="472">
                  <c:v>66.17219832</c:v>
                </c:pt>
                <c:pt idx="473">
                  <c:v>62.75576182</c:v>
                </c:pt>
                <c:pt idx="474">
                  <c:v>31.79342208</c:v>
                </c:pt>
                <c:pt idx="475">
                  <c:v>28.07098906</c:v>
                </c:pt>
                <c:pt idx="476">
                  <c:v>39.89505731</c:v>
                </c:pt>
                <c:pt idx="477">
                  <c:v>41.69709899</c:v>
                </c:pt>
                <c:pt idx="478">
                  <c:v>73.01367453</c:v>
                </c:pt>
                <c:pt idx="479">
                  <c:v>35.78716514</c:v>
                </c:pt>
                <c:pt idx="480">
                  <c:v>52.43820583</c:v>
                </c:pt>
                <c:pt idx="481">
                  <c:v>15.88905378</c:v>
                </c:pt>
                <c:pt idx="482">
                  <c:v>28.69615961</c:v>
                </c:pt>
                <c:pt idx="483">
                  <c:v>59.23912914</c:v>
                </c:pt>
                <c:pt idx="484">
                  <c:v>42.50609704</c:v>
                </c:pt>
                <c:pt idx="485">
                  <c:v>16.922832</c:v>
                </c:pt>
                <c:pt idx="486">
                  <c:v>49.12421649</c:v>
                </c:pt>
                <c:pt idx="487">
                  <c:v>22.06054507</c:v>
                </c:pt>
                <c:pt idx="488">
                  <c:v>65.95411287</c:v>
                </c:pt>
                <c:pt idx="489">
                  <c:v>15.71184009</c:v>
                </c:pt>
                <c:pt idx="490">
                  <c:v>15.55121876</c:v>
                </c:pt>
                <c:pt idx="491">
                  <c:v>6.290678408</c:v>
                </c:pt>
                <c:pt idx="492">
                  <c:v>39.89173523</c:v>
                </c:pt>
                <c:pt idx="493">
                  <c:v>31.76811919</c:v>
                </c:pt>
                <c:pt idx="494">
                  <c:v>40.96192602</c:v>
                </c:pt>
                <c:pt idx="495">
                  <c:v>41.35181057</c:v>
                </c:pt>
                <c:pt idx="496">
                  <c:v>46.67497043</c:v>
                </c:pt>
                <c:pt idx="497">
                  <c:v>19.07291989</c:v>
                </c:pt>
                <c:pt idx="498">
                  <c:v>36.16413392</c:v>
                </c:pt>
                <c:pt idx="499">
                  <c:v>35.00308253</c:v>
                </c:pt>
                <c:pt idx="500">
                  <c:v>38.52148539</c:v>
                </c:pt>
                <c:pt idx="501">
                  <c:v>10.34064689</c:v>
                </c:pt>
                <c:pt idx="502">
                  <c:v>31.48116009</c:v>
                </c:pt>
                <c:pt idx="503">
                  <c:v>42.56390762</c:v>
                </c:pt>
                <c:pt idx="504">
                  <c:v>38.94786956</c:v>
                </c:pt>
                <c:pt idx="505">
                  <c:v>53.41515163</c:v>
                </c:pt>
                <c:pt idx="506">
                  <c:v>68.74969897</c:v>
                </c:pt>
                <c:pt idx="507">
                  <c:v>40.86622699</c:v>
                </c:pt>
                <c:pt idx="508">
                  <c:v>47.35085605</c:v>
                </c:pt>
                <c:pt idx="509">
                  <c:v>6.83647983</c:v>
                </c:pt>
                <c:pt idx="510">
                  <c:v>22.18466871</c:v>
                </c:pt>
                <c:pt idx="511">
                  <c:v>22.82052899</c:v>
                </c:pt>
                <c:pt idx="512">
                  <c:v>28.45133543</c:v>
                </c:pt>
                <c:pt idx="513">
                  <c:v>28.75047173</c:v>
                </c:pt>
                <c:pt idx="514">
                  <c:v>37.81253539</c:v>
                </c:pt>
                <c:pt idx="515">
                  <c:v>38.08581288</c:v>
                </c:pt>
                <c:pt idx="516">
                  <c:v>26.55661634</c:v>
                </c:pt>
                <c:pt idx="517">
                  <c:v>32.55558179</c:v>
                </c:pt>
                <c:pt idx="518">
                  <c:v>17.70639784</c:v>
                </c:pt>
                <c:pt idx="519">
                  <c:v>15.22296637</c:v>
                </c:pt>
                <c:pt idx="520">
                  <c:v>45.40521839</c:v>
                </c:pt>
                <c:pt idx="521">
                  <c:v>31.97108737</c:v>
                </c:pt>
                <c:pt idx="522">
                  <c:v>42.51658409</c:v>
                </c:pt>
                <c:pt idx="523">
                  <c:v>16.11635587</c:v>
                </c:pt>
                <c:pt idx="524">
                  <c:v>20.59625788</c:v>
                </c:pt>
                <c:pt idx="525">
                  <c:v>26.93365715</c:v>
                </c:pt>
                <c:pt idx="526">
                  <c:v>60.72183603</c:v>
                </c:pt>
                <c:pt idx="527">
                  <c:v>20.68181806</c:v>
                </c:pt>
                <c:pt idx="528">
                  <c:v>53.48271533</c:v>
                </c:pt>
                <c:pt idx="529">
                  <c:v>39.18119495</c:v>
                </c:pt>
                <c:pt idx="530">
                  <c:v>33.0402845</c:v>
                </c:pt>
                <c:pt idx="531">
                  <c:v>70.64449056</c:v>
                </c:pt>
                <c:pt idx="532">
                  <c:v>13.81079531</c:v>
                </c:pt>
                <c:pt idx="533">
                  <c:v>26.11377587</c:v>
                </c:pt>
                <c:pt idx="534">
                  <c:v>68.93887496</c:v>
                </c:pt>
                <c:pt idx="535">
                  <c:v>39.73015881</c:v>
                </c:pt>
                <c:pt idx="536">
                  <c:v>29.7638393</c:v>
                </c:pt>
                <c:pt idx="537">
                  <c:v>19.59106109</c:v>
                </c:pt>
                <c:pt idx="538">
                  <c:v>41.5955391</c:v>
                </c:pt>
                <c:pt idx="539">
                  <c:v>32.12161433</c:v>
                </c:pt>
                <c:pt idx="540">
                  <c:v>19.41433875</c:v>
                </c:pt>
                <c:pt idx="541">
                  <c:v>54.92806983</c:v>
                </c:pt>
                <c:pt idx="542">
                  <c:v>17.14926675</c:v>
                </c:pt>
                <c:pt idx="543">
                  <c:v>51.2845258</c:v>
                </c:pt>
                <c:pt idx="544">
                  <c:v>43.91127675</c:v>
                </c:pt>
                <c:pt idx="545">
                  <c:v>52.34374797</c:v>
                </c:pt>
                <c:pt idx="546">
                  <c:v>40.57544197</c:v>
                </c:pt>
                <c:pt idx="547">
                  <c:v>27.10784314</c:v>
                </c:pt>
                <c:pt idx="548">
                  <c:v>46.29537784</c:v>
                </c:pt>
                <c:pt idx="549">
                  <c:v>35.28733959</c:v>
                </c:pt>
                <c:pt idx="550">
                  <c:v>19.1247868</c:v>
                </c:pt>
                <c:pt idx="551">
                  <c:v>78.72486847</c:v>
                </c:pt>
                <c:pt idx="552">
                  <c:v>44.5777521</c:v>
                </c:pt>
                <c:pt idx="553">
                  <c:v>10.82657691</c:v>
                </c:pt>
                <c:pt idx="554">
                  <c:v>33.21119676</c:v>
                </c:pt>
                <c:pt idx="555">
                  <c:v>57.44080011</c:v>
                </c:pt>
                <c:pt idx="556">
                  <c:v>5.555863565</c:v>
                </c:pt>
                <c:pt idx="557">
                  <c:v>14.80265747</c:v>
                </c:pt>
                <c:pt idx="558">
                  <c:v>17.50941632</c:v>
                </c:pt>
                <c:pt idx="559">
                  <c:v>29.7308805</c:v>
                </c:pt>
                <c:pt idx="560">
                  <c:v>0.021971578</c:v>
                </c:pt>
                <c:pt idx="561">
                  <c:v>63.92350903</c:v>
                </c:pt>
                <c:pt idx="562">
                  <c:v>60.77479738</c:v>
                </c:pt>
                <c:pt idx="563">
                  <c:v>43.65967679</c:v>
                </c:pt>
                <c:pt idx="564">
                  <c:v>46.21661943</c:v>
                </c:pt>
                <c:pt idx="565">
                  <c:v>23.66018726</c:v>
                </c:pt>
                <c:pt idx="566">
                  <c:v>48.79738691</c:v>
                </c:pt>
                <c:pt idx="567">
                  <c:v>59.14010875</c:v>
                </c:pt>
                <c:pt idx="568">
                  <c:v>33.40986063</c:v>
                </c:pt>
                <c:pt idx="569">
                  <c:v>56.05980342</c:v>
                </c:pt>
                <c:pt idx="570">
                  <c:v>52.44836647</c:v>
                </c:pt>
                <c:pt idx="571">
                  <c:v>45.96588657</c:v>
                </c:pt>
                <c:pt idx="572">
                  <c:v>16.8876405</c:v>
                </c:pt>
                <c:pt idx="573">
                  <c:v>42.07553115</c:v>
                </c:pt>
                <c:pt idx="574">
                  <c:v>41.13679388</c:v>
                </c:pt>
                <c:pt idx="575">
                  <c:v>27.21028385</c:v>
                </c:pt>
                <c:pt idx="576">
                  <c:v>72.1198363</c:v>
                </c:pt>
                <c:pt idx="577">
                  <c:v>31.52171251</c:v>
                </c:pt>
                <c:pt idx="578">
                  <c:v>47.91949187</c:v>
                </c:pt>
                <c:pt idx="579">
                  <c:v>32.16902766</c:v>
                </c:pt>
                <c:pt idx="580">
                  <c:v>67.83705233</c:v>
                </c:pt>
                <c:pt idx="581">
                  <c:v>22.81191642</c:v>
                </c:pt>
                <c:pt idx="582">
                  <c:v>45.44515775</c:v>
                </c:pt>
                <c:pt idx="583">
                  <c:v>28.34978732</c:v>
                </c:pt>
                <c:pt idx="584">
                  <c:v>69.48351219</c:v>
                </c:pt>
                <c:pt idx="585">
                  <c:v>57.36394913</c:v>
                </c:pt>
                <c:pt idx="586">
                  <c:v>25.4709204</c:v>
                </c:pt>
                <c:pt idx="587">
                  <c:v>40.90060769</c:v>
                </c:pt>
                <c:pt idx="588">
                  <c:v>51.93671033</c:v>
                </c:pt>
                <c:pt idx="589">
                  <c:v>49.33714662</c:v>
                </c:pt>
                <c:pt idx="590">
                  <c:v>63.67020831</c:v>
                </c:pt>
                <c:pt idx="591">
                  <c:v>42.47418485</c:v>
                </c:pt>
                <c:pt idx="592">
                  <c:v>31.6747086</c:v>
                </c:pt>
                <c:pt idx="593">
                  <c:v>36.81645086</c:v>
                </c:pt>
                <c:pt idx="594">
                  <c:v>3.600648662</c:v>
                </c:pt>
                <c:pt idx="595">
                  <c:v>29.97624662</c:v>
                </c:pt>
                <c:pt idx="596">
                  <c:v>0</c:v>
                </c:pt>
                <c:pt idx="597">
                  <c:v>19.42963955</c:v>
                </c:pt>
                <c:pt idx="598">
                  <c:v>40.67472001</c:v>
                </c:pt>
                <c:pt idx="599">
                  <c:v>60.44493149</c:v>
                </c:pt>
                <c:pt idx="600">
                  <c:v>37.74579007</c:v>
                </c:pt>
                <c:pt idx="601">
                  <c:v>28.02072315</c:v>
                </c:pt>
                <c:pt idx="602">
                  <c:v>38.194001</c:v>
                </c:pt>
                <c:pt idx="603">
                  <c:v>37.38703414</c:v>
                </c:pt>
                <c:pt idx="604">
                  <c:v>59.63768898</c:v>
                </c:pt>
                <c:pt idx="605">
                  <c:v>52.05991552</c:v>
                </c:pt>
                <c:pt idx="606">
                  <c:v>8.329505436</c:v>
                </c:pt>
                <c:pt idx="607">
                  <c:v>42.26830091</c:v>
                </c:pt>
                <c:pt idx="608">
                  <c:v>53.57950237</c:v>
                </c:pt>
                <c:pt idx="609">
                  <c:v>46.08946057</c:v>
                </c:pt>
                <c:pt idx="610">
                  <c:v>41.67834001</c:v>
                </c:pt>
                <c:pt idx="611">
                  <c:v>40.36081771</c:v>
                </c:pt>
                <c:pt idx="612">
                  <c:v>79.48887366</c:v>
                </c:pt>
                <c:pt idx="613">
                  <c:v>49.68071142</c:v>
                </c:pt>
                <c:pt idx="614">
                  <c:v>51.97379721</c:v>
                </c:pt>
                <c:pt idx="615">
                  <c:v>74.84938337</c:v>
                </c:pt>
                <c:pt idx="616">
                  <c:v>42.27304407</c:v>
                </c:pt>
                <c:pt idx="617">
                  <c:v>61.61919394</c:v>
                </c:pt>
                <c:pt idx="618">
                  <c:v>70.09316245</c:v>
                </c:pt>
                <c:pt idx="619">
                  <c:v>30.13163031</c:v>
                </c:pt>
                <c:pt idx="620">
                  <c:v>58.51775388</c:v>
                </c:pt>
                <c:pt idx="621">
                  <c:v>71.37063946</c:v>
                </c:pt>
                <c:pt idx="622">
                  <c:v>56.90555679</c:v>
                </c:pt>
                <c:pt idx="623">
                  <c:v>46.95991284</c:v>
                </c:pt>
                <c:pt idx="624">
                  <c:v>36.74609877</c:v>
                </c:pt>
                <c:pt idx="625">
                  <c:v>47.4634633</c:v>
                </c:pt>
                <c:pt idx="626">
                  <c:v>22.12001418</c:v>
                </c:pt>
                <c:pt idx="627">
                  <c:v>37.95722471</c:v>
                </c:pt>
                <c:pt idx="628">
                  <c:v>12.8676689</c:v>
                </c:pt>
                <c:pt idx="629">
                  <c:v>37.22622685</c:v>
                </c:pt>
                <c:pt idx="630">
                  <c:v>10.40973673</c:v>
                </c:pt>
                <c:pt idx="631">
                  <c:v>28.77929902</c:v>
                </c:pt>
                <c:pt idx="632">
                  <c:v>44.15595212</c:v>
                </c:pt>
                <c:pt idx="633">
                  <c:v>11.89684859</c:v>
                </c:pt>
                <c:pt idx="634">
                  <c:v>42.65954291</c:v>
                </c:pt>
                <c:pt idx="635">
                  <c:v>30.82961111</c:v>
                </c:pt>
                <c:pt idx="636">
                  <c:v>69.2231541</c:v>
                </c:pt>
                <c:pt idx="637">
                  <c:v>74.97481893</c:v>
                </c:pt>
                <c:pt idx="638">
                  <c:v>55.28965024</c:v>
                </c:pt>
                <c:pt idx="639">
                  <c:v>49.29992899</c:v>
                </c:pt>
                <c:pt idx="640">
                  <c:v>68.74326877</c:v>
                </c:pt>
                <c:pt idx="641">
                  <c:v>46.385043</c:v>
                </c:pt>
                <c:pt idx="642">
                  <c:v>68.37608814</c:v>
                </c:pt>
                <c:pt idx="643">
                  <c:v>79.16749086</c:v>
                </c:pt>
                <c:pt idx="644">
                  <c:v>41.92015524</c:v>
                </c:pt>
                <c:pt idx="645">
                  <c:v>55.90267085</c:v>
                </c:pt>
                <c:pt idx="646">
                  <c:v>33.76419949</c:v>
                </c:pt>
                <c:pt idx="647">
                  <c:v>86.87605507</c:v>
                </c:pt>
                <c:pt idx="648">
                  <c:v>19.46075286</c:v>
                </c:pt>
                <c:pt idx="649">
                  <c:v>13.91882251</c:v>
                </c:pt>
                <c:pt idx="650">
                  <c:v>13.44283131</c:v>
                </c:pt>
                <c:pt idx="651">
                  <c:v>57.09468361</c:v>
                </c:pt>
                <c:pt idx="652">
                  <c:v>40.89175088</c:v>
                </c:pt>
                <c:pt idx="653">
                  <c:v>15.56277948</c:v>
                </c:pt>
                <c:pt idx="654">
                  <c:v>45.73909456</c:v>
                </c:pt>
                <c:pt idx="655">
                  <c:v>41.13925827</c:v>
                </c:pt>
                <c:pt idx="656">
                  <c:v>94.25437485</c:v>
                </c:pt>
                <c:pt idx="657">
                  <c:v>48.46289925</c:v>
                </c:pt>
                <c:pt idx="658">
                  <c:v>34.3194488</c:v>
                </c:pt>
                <c:pt idx="659">
                  <c:v>56.39333774</c:v>
                </c:pt>
                <c:pt idx="660">
                  <c:v>58.52803631</c:v>
                </c:pt>
                <c:pt idx="661">
                  <c:v>49.73204684</c:v>
                </c:pt>
                <c:pt idx="662">
                  <c:v>24.26907406</c:v>
                </c:pt>
                <c:pt idx="663">
                  <c:v>62.15252491</c:v>
                </c:pt>
                <c:pt idx="664">
                  <c:v>25.08482547</c:v>
                </c:pt>
                <c:pt idx="665">
                  <c:v>61.09126796</c:v>
                </c:pt>
                <c:pt idx="666">
                  <c:v>20.30431644</c:v>
                </c:pt>
                <c:pt idx="667">
                  <c:v>5.346862406</c:v>
                </c:pt>
                <c:pt idx="668">
                  <c:v>66.28591184</c:v>
                </c:pt>
                <c:pt idx="669">
                  <c:v>34.34537381</c:v>
                </c:pt>
                <c:pt idx="670">
                  <c:v>36.61488085</c:v>
                </c:pt>
                <c:pt idx="671">
                  <c:v>47.42001158</c:v>
                </c:pt>
                <c:pt idx="672">
                  <c:v>47.67792967</c:v>
                </c:pt>
                <c:pt idx="673">
                  <c:v>23.68096006</c:v>
                </c:pt>
                <c:pt idx="674">
                  <c:v>56.07717181</c:v>
                </c:pt>
                <c:pt idx="675">
                  <c:v>52.12642013</c:v>
                </c:pt>
                <c:pt idx="676">
                  <c:v>3.528534583</c:v>
                </c:pt>
                <c:pt idx="677">
                  <c:v>15.51948581</c:v>
                </c:pt>
                <c:pt idx="678">
                  <c:v>31.1866768</c:v>
                </c:pt>
                <c:pt idx="679">
                  <c:v>24.30480318</c:v>
                </c:pt>
                <c:pt idx="680">
                  <c:v>74.62692681</c:v>
                </c:pt>
                <c:pt idx="681">
                  <c:v>28.56050329</c:v>
                </c:pt>
                <c:pt idx="682">
                  <c:v>39.37489498</c:v>
                </c:pt>
                <c:pt idx="683">
                  <c:v>35.18269276</c:v>
                </c:pt>
                <c:pt idx="684">
                  <c:v>32.61081448</c:v>
                </c:pt>
                <c:pt idx="685">
                  <c:v>25.49288315</c:v>
                </c:pt>
                <c:pt idx="686">
                  <c:v>9.803626934</c:v>
                </c:pt>
                <c:pt idx="687">
                  <c:v>29.33364706</c:v>
                </c:pt>
                <c:pt idx="688">
                  <c:v>53.79263973</c:v>
                </c:pt>
                <c:pt idx="689">
                  <c:v>31.96596749</c:v>
                </c:pt>
                <c:pt idx="690">
                  <c:v>41.01377107</c:v>
                </c:pt>
                <c:pt idx="691">
                  <c:v>20.34792905</c:v>
                </c:pt>
                <c:pt idx="692">
                  <c:v>31.31949764</c:v>
                </c:pt>
                <c:pt idx="693">
                  <c:v>72.16856455</c:v>
                </c:pt>
                <c:pt idx="694">
                  <c:v>45.5931479</c:v>
                </c:pt>
                <c:pt idx="695">
                  <c:v>32.87004715</c:v>
                </c:pt>
                <c:pt idx="696">
                  <c:v>25.59787327</c:v>
                </c:pt>
                <c:pt idx="697">
                  <c:v>39.98381976</c:v>
                </c:pt>
                <c:pt idx="698">
                  <c:v>31.5815035</c:v>
                </c:pt>
                <c:pt idx="699">
                  <c:v>41.82423624</c:v>
                </c:pt>
                <c:pt idx="700">
                  <c:v>17.57093572</c:v>
                </c:pt>
                <c:pt idx="701">
                  <c:v>49.44090385</c:v>
                </c:pt>
                <c:pt idx="702">
                  <c:v>85.70178564</c:v>
                </c:pt>
                <c:pt idx="703">
                  <c:v>13.27653203</c:v>
                </c:pt>
                <c:pt idx="704">
                  <c:v>49.60053122</c:v>
                </c:pt>
                <c:pt idx="705">
                  <c:v>21.82616859</c:v>
                </c:pt>
                <c:pt idx="706">
                  <c:v>6.628503095</c:v>
                </c:pt>
                <c:pt idx="707">
                  <c:v>26.9944547</c:v>
                </c:pt>
                <c:pt idx="708">
                  <c:v>19.25118757</c:v>
                </c:pt>
                <c:pt idx="709">
                  <c:v>49.85751823</c:v>
                </c:pt>
                <c:pt idx="710">
                  <c:v>13.91275</c:v>
                </c:pt>
                <c:pt idx="711">
                  <c:v>9.283651069</c:v>
                </c:pt>
                <c:pt idx="712">
                  <c:v>59.79117785</c:v>
                </c:pt>
                <c:pt idx="713">
                  <c:v>34.63563141</c:v>
                </c:pt>
                <c:pt idx="714">
                  <c:v>20.57224667</c:v>
                </c:pt>
                <c:pt idx="715">
                  <c:v>34.07874584</c:v>
                </c:pt>
                <c:pt idx="716">
                  <c:v>22.95618045</c:v>
                </c:pt>
                <c:pt idx="717">
                  <c:v>51.68703667</c:v>
                </c:pt>
                <c:pt idx="718">
                  <c:v>44.21382367</c:v>
                </c:pt>
                <c:pt idx="719">
                  <c:v>70.74252078</c:v>
                </c:pt>
                <c:pt idx="720">
                  <c:v>25.69793543</c:v>
                </c:pt>
                <c:pt idx="721">
                  <c:v>20.66221296</c:v>
                </c:pt>
                <c:pt idx="722">
                  <c:v>40.26619203</c:v>
                </c:pt>
                <c:pt idx="723">
                  <c:v>67.79509818</c:v>
                </c:pt>
                <c:pt idx="724">
                  <c:v>35.68191538</c:v>
                </c:pt>
                <c:pt idx="725">
                  <c:v>30.83835336</c:v>
                </c:pt>
                <c:pt idx="726">
                  <c:v>25.53108028</c:v>
                </c:pt>
                <c:pt idx="727">
                  <c:v>18.19989892</c:v>
                </c:pt>
                <c:pt idx="728">
                  <c:v>68.679457</c:v>
                </c:pt>
                <c:pt idx="729">
                  <c:v>38.9378089</c:v>
                </c:pt>
                <c:pt idx="730">
                  <c:v>19.68572119</c:v>
                </c:pt>
                <c:pt idx="731">
                  <c:v>21.41129694</c:v>
                </c:pt>
                <c:pt idx="732">
                  <c:v>36.93728384</c:v>
                </c:pt>
                <c:pt idx="733">
                  <c:v>72.2114083</c:v>
                </c:pt>
                <c:pt idx="734">
                  <c:v>24.33742417</c:v>
                </c:pt>
                <c:pt idx="735">
                  <c:v>21.82554482</c:v>
                </c:pt>
                <c:pt idx="736">
                  <c:v>40.9002966</c:v>
                </c:pt>
                <c:pt idx="737">
                  <c:v>8.430003113</c:v>
                </c:pt>
                <c:pt idx="738">
                  <c:v>42.82579119</c:v>
                </c:pt>
                <c:pt idx="739">
                  <c:v>44.59819668</c:v>
                </c:pt>
                <c:pt idx="740">
                  <c:v>64.85563019</c:v>
                </c:pt>
                <c:pt idx="741">
                  <c:v>59.44141246</c:v>
                </c:pt>
                <c:pt idx="742">
                  <c:v>63.7813191</c:v>
                </c:pt>
                <c:pt idx="743">
                  <c:v>35.13563915</c:v>
                </c:pt>
                <c:pt idx="744">
                  <c:v>11.70406473</c:v>
                </c:pt>
                <c:pt idx="745">
                  <c:v>35.93962733</c:v>
                </c:pt>
                <c:pt idx="746">
                  <c:v>40.53745886</c:v>
                </c:pt>
                <c:pt idx="747">
                  <c:v>43.52136117</c:v>
                </c:pt>
                <c:pt idx="748">
                  <c:v>54.36685566</c:v>
                </c:pt>
                <c:pt idx="749">
                  <c:v>63.92712824</c:v>
                </c:pt>
                <c:pt idx="750">
                  <c:v>19.68264992</c:v>
                </c:pt>
                <c:pt idx="751">
                  <c:v>56.1362236</c:v>
                </c:pt>
                <c:pt idx="752">
                  <c:v>27.38415873</c:v>
                </c:pt>
                <c:pt idx="753">
                  <c:v>22.84898942</c:v>
                </c:pt>
                <c:pt idx="754">
                  <c:v>42.5865666</c:v>
                </c:pt>
                <c:pt idx="755">
                  <c:v>2.861099908</c:v>
                </c:pt>
                <c:pt idx="756">
                  <c:v>50.26005912</c:v>
                </c:pt>
                <c:pt idx="757">
                  <c:v>23.45666452</c:v>
                </c:pt>
                <c:pt idx="758">
                  <c:v>16.28843958</c:v>
                </c:pt>
                <c:pt idx="759">
                  <c:v>65.07680714</c:v>
                </c:pt>
                <c:pt idx="760">
                  <c:v>48.50729033</c:v>
                </c:pt>
                <c:pt idx="761">
                  <c:v>12.57445286</c:v>
                </c:pt>
                <c:pt idx="762">
                  <c:v>72.83153607</c:v>
                </c:pt>
                <c:pt idx="763">
                  <c:v>54.20500574</c:v>
                </c:pt>
                <c:pt idx="764">
                  <c:v>61.83507724</c:v>
                </c:pt>
                <c:pt idx="765">
                  <c:v>23.55937106</c:v>
                </c:pt>
                <c:pt idx="766">
                  <c:v>65.52113348</c:v>
                </c:pt>
                <c:pt idx="767">
                  <c:v>14.79384023</c:v>
                </c:pt>
                <c:pt idx="768">
                  <c:v>68.84619296</c:v>
                </c:pt>
                <c:pt idx="769">
                  <c:v>31.79412297</c:v>
                </c:pt>
                <c:pt idx="770">
                  <c:v>62.9072185</c:v>
                </c:pt>
                <c:pt idx="771">
                  <c:v>37.11780099</c:v>
                </c:pt>
                <c:pt idx="772">
                  <c:v>25.57464773</c:v>
                </c:pt>
                <c:pt idx="773">
                  <c:v>26.28318277</c:v>
                </c:pt>
                <c:pt idx="774">
                  <c:v>46.64643503</c:v>
                </c:pt>
                <c:pt idx="775">
                  <c:v>50.51206316</c:v>
                </c:pt>
                <c:pt idx="776">
                  <c:v>63.96111533</c:v>
                </c:pt>
                <c:pt idx="777">
                  <c:v>32.28358891</c:v>
                </c:pt>
                <c:pt idx="778">
                  <c:v>55.75842666</c:v>
                </c:pt>
                <c:pt idx="779">
                  <c:v>67.35761128</c:v>
                </c:pt>
                <c:pt idx="780">
                  <c:v>27.933072</c:v>
                </c:pt>
                <c:pt idx="781">
                  <c:v>30.12176865</c:v>
                </c:pt>
                <c:pt idx="782">
                  <c:v>52.21596485</c:v>
                </c:pt>
                <c:pt idx="783">
                  <c:v>59.55275762</c:v>
                </c:pt>
                <c:pt idx="784">
                  <c:v>34.68392973</c:v>
                </c:pt>
                <c:pt idx="785">
                  <c:v>64.75525515</c:v>
                </c:pt>
                <c:pt idx="786">
                  <c:v>16.08683037</c:v>
                </c:pt>
                <c:pt idx="787">
                  <c:v>61.1380369</c:v>
                </c:pt>
                <c:pt idx="788">
                  <c:v>25.70063554</c:v>
                </c:pt>
                <c:pt idx="789">
                  <c:v>51.46745108</c:v>
                </c:pt>
                <c:pt idx="790">
                  <c:v>37.90778603</c:v>
                </c:pt>
                <c:pt idx="791">
                  <c:v>4.649060818</c:v>
                </c:pt>
                <c:pt idx="792">
                  <c:v>31.23572852</c:v>
                </c:pt>
                <c:pt idx="793">
                  <c:v>59.69831297</c:v>
                </c:pt>
                <c:pt idx="794">
                  <c:v>4.266000041</c:v>
                </c:pt>
                <c:pt idx="795">
                  <c:v>24.04805334</c:v>
                </c:pt>
                <c:pt idx="796">
                  <c:v>37.12469935</c:v>
                </c:pt>
                <c:pt idx="797">
                  <c:v>31.17855124</c:v>
                </c:pt>
                <c:pt idx="798">
                  <c:v>40.32759337</c:v>
                </c:pt>
                <c:pt idx="799">
                  <c:v>15.5820901</c:v>
                </c:pt>
                <c:pt idx="800">
                  <c:v>30.10521056</c:v>
                </c:pt>
                <c:pt idx="801">
                  <c:v>26.03155925</c:v>
                </c:pt>
                <c:pt idx="802">
                  <c:v>75.20765511</c:v>
                </c:pt>
                <c:pt idx="803">
                  <c:v>68.11833428</c:v>
                </c:pt>
                <c:pt idx="804">
                  <c:v>23.57705506</c:v>
                </c:pt>
                <c:pt idx="805">
                  <c:v>39.50376715</c:v>
                </c:pt>
                <c:pt idx="806">
                  <c:v>55.33201354</c:v>
                </c:pt>
                <c:pt idx="807">
                  <c:v>41.41359457</c:v>
                </c:pt>
                <c:pt idx="808">
                  <c:v>17.94898361</c:v>
                </c:pt>
                <c:pt idx="809">
                  <c:v>30.315981</c:v>
                </c:pt>
                <c:pt idx="810">
                  <c:v>56.98839114</c:v>
                </c:pt>
                <c:pt idx="811">
                  <c:v>33.30918331</c:v>
                </c:pt>
                <c:pt idx="812">
                  <c:v>34.17679531</c:v>
                </c:pt>
                <c:pt idx="813">
                  <c:v>77.80683193</c:v>
                </c:pt>
                <c:pt idx="814">
                  <c:v>53.63478586</c:v>
                </c:pt>
                <c:pt idx="815">
                  <c:v>18.25932467</c:v>
                </c:pt>
                <c:pt idx="816">
                  <c:v>16.09347858</c:v>
                </c:pt>
                <c:pt idx="817">
                  <c:v>61.19109942</c:v>
                </c:pt>
                <c:pt idx="818">
                  <c:v>18.59526483</c:v>
                </c:pt>
                <c:pt idx="819">
                  <c:v>32.92918933</c:v>
                </c:pt>
                <c:pt idx="820">
                  <c:v>65.77936543</c:v>
                </c:pt>
                <c:pt idx="821">
                  <c:v>51.36361006</c:v>
                </c:pt>
                <c:pt idx="822">
                  <c:v>56.43956844</c:v>
                </c:pt>
                <c:pt idx="823">
                  <c:v>54.47530945</c:v>
                </c:pt>
                <c:pt idx="824">
                  <c:v>47.60536772</c:v>
                </c:pt>
                <c:pt idx="825">
                  <c:v>65.69468487</c:v>
                </c:pt>
                <c:pt idx="826">
                  <c:v>52.48014985</c:v>
                </c:pt>
                <c:pt idx="827">
                  <c:v>51.48541531</c:v>
                </c:pt>
                <c:pt idx="828">
                  <c:v>56.72352174</c:v>
                </c:pt>
                <c:pt idx="829">
                  <c:v>65.68339222</c:v>
                </c:pt>
                <c:pt idx="830">
                  <c:v>60.64350069</c:v>
                </c:pt>
                <c:pt idx="831">
                  <c:v>61.26801706</c:v>
                </c:pt>
                <c:pt idx="832">
                  <c:v>43.23039162</c:v>
                </c:pt>
                <c:pt idx="833">
                  <c:v>52.1631633</c:v>
                </c:pt>
                <c:pt idx="834">
                  <c:v>32.0494542</c:v>
                </c:pt>
                <c:pt idx="835">
                  <c:v>54.10597519</c:v>
                </c:pt>
                <c:pt idx="836">
                  <c:v>21.02082357</c:v>
                </c:pt>
                <c:pt idx="837">
                  <c:v>30.78926009</c:v>
                </c:pt>
                <c:pt idx="838">
                  <c:v>39.0134294</c:v>
                </c:pt>
                <c:pt idx="839">
                  <c:v>68.99930406</c:v>
                </c:pt>
                <c:pt idx="840">
                  <c:v>23.57948375</c:v>
                </c:pt>
                <c:pt idx="841">
                  <c:v>51.60989788</c:v>
                </c:pt>
                <c:pt idx="842">
                  <c:v>28.2760152</c:v>
                </c:pt>
                <c:pt idx="843">
                  <c:v>85.46579701</c:v>
                </c:pt>
                <c:pt idx="844">
                  <c:v>30.61305304</c:v>
                </c:pt>
                <c:pt idx="845">
                  <c:v>60.8318257</c:v>
                </c:pt>
                <c:pt idx="846">
                  <c:v>64.89846214</c:v>
                </c:pt>
                <c:pt idx="847">
                  <c:v>48.37611706</c:v>
                </c:pt>
                <c:pt idx="848">
                  <c:v>61.81015449</c:v>
                </c:pt>
                <c:pt idx="849">
                  <c:v>64.58011965</c:v>
                </c:pt>
                <c:pt idx="850">
                  <c:v>18.16601357</c:v>
                </c:pt>
                <c:pt idx="851">
                  <c:v>30.57425325</c:v>
                </c:pt>
                <c:pt idx="852">
                  <c:v>46.93425522</c:v>
                </c:pt>
                <c:pt idx="853">
                  <c:v>12.12468374</c:v>
                </c:pt>
                <c:pt idx="854">
                  <c:v>9.427146182</c:v>
                </c:pt>
                <c:pt idx="855">
                  <c:v>65.08240931</c:v>
                </c:pt>
                <c:pt idx="856">
                  <c:v>52.45359101</c:v>
                </c:pt>
                <c:pt idx="857">
                  <c:v>63.04140902</c:v>
                </c:pt>
                <c:pt idx="858">
                  <c:v>43.20834442</c:v>
                </c:pt>
                <c:pt idx="859">
                  <c:v>13.90713751</c:v>
                </c:pt>
                <c:pt idx="860">
                  <c:v>27.17532289</c:v>
                </c:pt>
                <c:pt idx="861">
                  <c:v>16.35453988</c:v>
                </c:pt>
                <c:pt idx="862">
                  <c:v>64.99509726</c:v>
                </c:pt>
                <c:pt idx="863">
                  <c:v>67.51426148</c:v>
                </c:pt>
                <c:pt idx="864">
                  <c:v>43.79266192</c:v>
                </c:pt>
                <c:pt idx="865">
                  <c:v>16.72567232</c:v>
                </c:pt>
                <c:pt idx="866">
                  <c:v>59.33339827</c:v>
                </c:pt>
                <c:pt idx="867">
                  <c:v>55.46090822</c:v>
                </c:pt>
                <c:pt idx="868">
                  <c:v>57.25886928</c:v>
                </c:pt>
                <c:pt idx="869">
                  <c:v>45.57828733</c:v>
                </c:pt>
                <c:pt idx="870">
                  <c:v>28.16402628</c:v>
                </c:pt>
                <c:pt idx="871">
                  <c:v>80.90574455</c:v>
                </c:pt>
                <c:pt idx="872">
                  <c:v>62.71152802</c:v>
                </c:pt>
                <c:pt idx="873">
                  <c:v>41.48914572</c:v>
                </c:pt>
                <c:pt idx="874">
                  <c:v>28.84156896</c:v>
                </c:pt>
                <c:pt idx="875">
                  <c:v>55.38697602</c:v>
                </c:pt>
                <c:pt idx="876">
                  <c:v>13.97744462</c:v>
                </c:pt>
                <c:pt idx="877">
                  <c:v>53.64267493</c:v>
                </c:pt>
                <c:pt idx="878">
                  <c:v>24.99238501</c:v>
                </c:pt>
                <c:pt idx="879">
                  <c:v>44.13895702</c:v>
                </c:pt>
                <c:pt idx="880">
                  <c:v>27.15364347</c:v>
                </c:pt>
                <c:pt idx="881">
                  <c:v>8.42529927</c:v>
                </c:pt>
                <c:pt idx="882">
                  <c:v>34.52367067</c:v>
                </c:pt>
                <c:pt idx="883">
                  <c:v>53.34096029</c:v>
                </c:pt>
                <c:pt idx="884">
                  <c:v>58.47416606</c:v>
                </c:pt>
                <c:pt idx="885">
                  <c:v>51.92887243</c:v>
                </c:pt>
                <c:pt idx="886">
                  <c:v>46.78245665</c:v>
                </c:pt>
                <c:pt idx="887">
                  <c:v>40.40822973</c:v>
                </c:pt>
                <c:pt idx="888">
                  <c:v>40.2715661</c:v>
                </c:pt>
                <c:pt idx="889">
                  <c:v>27.77315803</c:v>
                </c:pt>
                <c:pt idx="890">
                  <c:v>12.59805476</c:v>
                </c:pt>
                <c:pt idx="891">
                  <c:v>16.34907813</c:v>
                </c:pt>
                <c:pt idx="892">
                  <c:v>2.380952381</c:v>
                </c:pt>
                <c:pt idx="893">
                  <c:v>25.81713225</c:v>
                </c:pt>
                <c:pt idx="894">
                  <c:v>30.7542866</c:v>
                </c:pt>
                <c:pt idx="895">
                  <c:v>46.18226619</c:v>
                </c:pt>
                <c:pt idx="896">
                  <c:v>30.8995535</c:v>
                </c:pt>
                <c:pt idx="897">
                  <c:v>19.12937668</c:v>
                </c:pt>
                <c:pt idx="898">
                  <c:v>7.856200113</c:v>
                </c:pt>
                <c:pt idx="899">
                  <c:v>37.199415</c:v>
                </c:pt>
                <c:pt idx="900">
                  <c:v>5.066233295</c:v>
                </c:pt>
                <c:pt idx="901">
                  <c:v>40.64957277</c:v>
                </c:pt>
                <c:pt idx="902">
                  <c:v>16.35468977</c:v>
                </c:pt>
                <c:pt idx="903">
                  <c:v>70.34693836</c:v>
                </c:pt>
                <c:pt idx="904">
                  <c:v>57.53491657</c:v>
                </c:pt>
                <c:pt idx="905">
                  <c:v>48.20676243</c:v>
                </c:pt>
                <c:pt idx="906">
                  <c:v>52.74429894</c:v>
                </c:pt>
                <c:pt idx="907">
                  <c:v>46.78964586</c:v>
                </c:pt>
                <c:pt idx="908">
                  <c:v>30.64926625</c:v>
                </c:pt>
                <c:pt idx="909">
                  <c:v>13.01776583</c:v>
                </c:pt>
                <c:pt idx="910">
                  <c:v>0.003330669</c:v>
                </c:pt>
                <c:pt idx="911">
                  <c:v>27.40078838</c:v>
                </c:pt>
                <c:pt idx="912">
                  <c:v>14.72176349</c:v>
                </c:pt>
                <c:pt idx="913">
                  <c:v>49.23294222</c:v>
                </c:pt>
                <c:pt idx="914">
                  <c:v>13.97130803</c:v>
                </c:pt>
                <c:pt idx="915">
                  <c:v>43.46009677</c:v>
                </c:pt>
                <c:pt idx="916">
                  <c:v>14.844244</c:v>
                </c:pt>
                <c:pt idx="917">
                  <c:v>15.01307913</c:v>
                </c:pt>
                <c:pt idx="918">
                  <c:v>46.88071454</c:v>
                </c:pt>
                <c:pt idx="919">
                  <c:v>68.5799133</c:v>
                </c:pt>
                <c:pt idx="920">
                  <c:v>71.38596403</c:v>
                </c:pt>
                <c:pt idx="921">
                  <c:v>49.59683329</c:v>
                </c:pt>
                <c:pt idx="922">
                  <c:v>60.76053984</c:v>
                </c:pt>
                <c:pt idx="923">
                  <c:v>77.06624014</c:v>
                </c:pt>
                <c:pt idx="924">
                  <c:v>57.9140773</c:v>
                </c:pt>
                <c:pt idx="925">
                  <c:v>72.30861791</c:v>
                </c:pt>
                <c:pt idx="926">
                  <c:v>64.95779479</c:v>
                </c:pt>
                <c:pt idx="927">
                  <c:v>31.43509585</c:v>
                </c:pt>
                <c:pt idx="928">
                  <c:v>22.93790624</c:v>
                </c:pt>
                <c:pt idx="929">
                  <c:v>53.03586582</c:v>
                </c:pt>
                <c:pt idx="930">
                  <c:v>27.84140365</c:v>
                </c:pt>
                <c:pt idx="931">
                  <c:v>21.27422731</c:v>
                </c:pt>
                <c:pt idx="932">
                  <c:v>58.68713268</c:v>
                </c:pt>
                <c:pt idx="933">
                  <c:v>37.5627481</c:v>
                </c:pt>
                <c:pt idx="934">
                  <c:v>42.4635757</c:v>
                </c:pt>
                <c:pt idx="935">
                  <c:v>17.94891908</c:v>
                </c:pt>
                <c:pt idx="936">
                  <c:v>25.40867425</c:v>
                </c:pt>
                <c:pt idx="937">
                  <c:v>33.27763875</c:v>
                </c:pt>
                <c:pt idx="938">
                  <c:v>75.86383187</c:v>
                </c:pt>
                <c:pt idx="939">
                  <c:v>19.46519426</c:v>
                </c:pt>
                <c:pt idx="940">
                  <c:v>62.98177926</c:v>
                </c:pt>
                <c:pt idx="941">
                  <c:v>49.32376051</c:v>
                </c:pt>
                <c:pt idx="942">
                  <c:v>23.14023332</c:v>
                </c:pt>
                <c:pt idx="943">
                  <c:v>45.0862958</c:v>
                </c:pt>
                <c:pt idx="944">
                  <c:v>82.36784488</c:v>
                </c:pt>
                <c:pt idx="945">
                  <c:v>59.48758876</c:v>
                </c:pt>
                <c:pt idx="946">
                  <c:v>23.29574348</c:v>
                </c:pt>
                <c:pt idx="947">
                  <c:v>75.25395034</c:v>
                </c:pt>
                <c:pt idx="948">
                  <c:v>53.90226468</c:v>
                </c:pt>
                <c:pt idx="949">
                  <c:v>61.12708188</c:v>
                </c:pt>
                <c:pt idx="950">
                  <c:v>74.90436681</c:v>
                </c:pt>
                <c:pt idx="951">
                  <c:v>44.86342698</c:v>
                </c:pt>
                <c:pt idx="952">
                  <c:v>45.24108321</c:v>
                </c:pt>
                <c:pt idx="953">
                  <c:v>21.20560548</c:v>
                </c:pt>
                <c:pt idx="954">
                  <c:v>29.24637872</c:v>
                </c:pt>
                <c:pt idx="955">
                  <c:v>68.73616097</c:v>
                </c:pt>
                <c:pt idx="956">
                  <c:v>55.54397385</c:v>
                </c:pt>
                <c:pt idx="957">
                  <c:v>17.48586563</c:v>
                </c:pt>
                <c:pt idx="958">
                  <c:v>25.75468744</c:v>
                </c:pt>
                <c:pt idx="959">
                  <c:v>40.08597931</c:v>
                </c:pt>
                <c:pt idx="960">
                  <c:v>38.99451628</c:v>
                </c:pt>
                <c:pt idx="961">
                  <c:v>61.92999166</c:v>
                </c:pt>
                <c:pt idx="962">
                  <c:v>79.92031446</c:v>
                </c:pt>
                <c:pt idx="963">
                  <c:v>20.34793277</c:v>
                </c:pt>
                <c:pt idx="964">
                  <c:v>19.86801195</c:v>
                </c:pt>
                <c:pt idx="965">
                  <c:v>56.88665652</c:v>
                </c:pt>
                <c:pt idx="966">
                  <c:v>50.8201564</c:v>
                </c:pt>
                <c:pt idx="967">
                  <c:v>74.78022018</c:v>
                </c:pt>
                <c:pt idx="968">
                  <c:v>63.92704411</c:v>
                </c:pt>
                <c:pt idx="969">
                  <c:v>65.67467457</c:v>
                </c:pt>
                <c:pt idx="970">
                  <c:v>11.37107123</c:v>
                </c:pt>
                <c:pt idx="971">
                  <c:v>26.63992036</c:v>
                </c:pt>
                <c:pt idx="972">
                  <c:v>80.24016607</c:v>
                </c:pt>
                <c:pt idx="973">
                  <c:v>38.85975002</c:v>
                </c:pt>
                <c:pt idx="974">
                  <c:v>64.51483115</c:v>
                </c:pt>
                <c:pt idx="975">
                  <c:v>29.46370382</c:v>
                </c:pt>
                <c:pt idx="976">
                  <c:v>49.67179117</c:v>
                </c:pt>
                <c:pt idx="977">
                  <c:v>54.71165445</c:v>
                </c:pt>
                <c:pt idx="978">
                  <c:v>30.32234224</c:v>
                </c:pt>
                <c:pt idx="979">
                  <c:v>69.45651287</c:v>
                </c:pt>
                <c:pt idx="980">
                  <c:v>68.10132247</c:v>
                </c:pt>
                <c:pt idx="981">
                  <c:v>40.76023543</c:v>
                </c:pt>
                <c:pt idx="982">
                  <c:v>42.43802825</c:v>
                </c:pt>
                <c:pt idx="983">
                  <c:v>33.49403228</c:v>
                </c:pt>
                <c:pt idx="984">
                  <c:v>2.836134454</c:v>
                </c:pt>
                <c:pt idx="985">
                  <c:v>12.36846619</c:v>
                </c:pt>
                <c:pt idx="986">
                  <c:v>28.62806873</c:v>
                </c:pt>
                <c:pt idx="987">
                  <c:v>13.95579613</c:v>
                </c:pt>
                <c:pt idx="988">
                  <c:v>65.87566753</c:v>
                </c:pt>
                <c:pt idx="989">
                  <c:v>27.82423472</c:v>
                </c:pt>
                <c:pt idx="990">
                  <c:v>47.00207623</c:v>
                </c:pt>
                <c:pt idx="991">
                  <c:v>33.06170322</c:v>
                </c:pt>
                <c:pt idx="992">
                  <c:v>50.52864719</c:v>
                </c:pt>
                <c:pt idx="993">
                  <c:v>52.45060466</c:v>
                </c:pt>
                <c:pt idx="994">
                  <c:v>64.5555893</c:v>
                </c:pt>
                <c:pt idx="995">
                  <c:v>50.31030255</c:v>
                </c:pt>
                <c:pt idx="996">
                  <c:v>33.50060244</c:v>
                </c:pt>
                <c:pt idx="997">
                  <c:v>67.9382051</c:v>
                </c:pt>
                <c:pt idx="998">
                  <c:v>40.0923758</c:v>
                </c:pt>
                <c:pt idx="999">
                  <c:v>74.08752008</c:v>
                </c:pt>
                <c:pt idx="1000">
                  <c:v>67.31865511</c:v>
                </c:pt>
                <c:pt idx="1001">
                  <c:v>50.97460651</c:v>
                </c:pt>
                <c:pt idx="1002">
                  <c:v>55.09626222</c:v>
                </c:pt>
                <c:pt idx="1003">
                  <c:v>29.50241976</c:v>
                </c:pt>
                <c:pt idx="1004">
                  <c:v>46.20048674</c:v>
                </c:pt>
                <c:pt idx="1005">
                  <c:v>77.55835671</c:v>
                </c:pt>
                <c:pt idx="1006">
                  <c:v>73.77077624</c:v>
                </c:pt>
                <c:pt idx="1007">
                  <c:v>65.26680323</c:v>
                </c:pt>
                <c:pt idx="1008">
                  <c:v>74.59993854</c:v>
                </c:pt>
                <c:pt idx="1009">
                  <c:v>83.2735125</c:v>
                </c:pt>
                <c:pt idx="1010">
                  <c:v>48.05378973</c:v>
                </c:pt>
                <c:pt idx="1011">
                  <c:v>32.16690537</c:v>
                </c:pt>
                <c:pt idx="1012">
                  <c:v>80.14559941</c:v>
                </c:pt>
                <c:pt idx="1013">
                  <c:v>44.3940289</c:v>
                </c:pt>
                <c:pt idx="1014">
                  <c:v>8.524183007</c:v>
                </c:pt>
                <c:pt idx="1015">
                  <c:v>26.69458924</c:v>
                </c:pt>
                <c:pt idx="1016">
                  <c:v>58.71346606</c:v>
                </c:pt>
                <c:pt idx="1017">
                  <c:v>27.63808989</c:v>
                </c:pt>
                <c:pt idx="1018">
                  <c:v>50.53680539</c:v>
                </c:pt>
                <c:pt idx="1019">
                  <c:v>26.82603196</c:v>
                </c:pt>
                <c:pt idx="1020">
                  <c:v>6.957359126</c:v>
                </c:pt>
                <c:pt idx="1021">
                  <c:v>35.91299375</c:v>
                </c:pt>
                <c:pt idx="1022">
                  <c:v>83.23516441</c:v>
                </c:pt>
                <c:pt idx="1023">
                  <c:v>58.63641183</c:v>
                </c:pt>
                <c:pt idx="1024">
                  <c:v>42.49488172</c:v>
                </c:pt>
                <c:pt idx="1025">
                  <c:v>61.76663153</c:v>
                </c:pt>
                <c:pt idx="1026">
                  <c:v>25.02479594</c:v>
                </c:pt>
                <c:pt idx="1027">
                  <c:v>34.29287157</c:v>
                </c:pt>
                <c:pt idx="1028">
                  <c:v>79.19874938</c:v>
                </c:pt>
                <c:pt idx="1029">
                  <c:v>64.69049139</c:v>
                </c:pt>
                <c:pt idx="1030">
                  <c:v>31.86440912</c:v>
                </c:pt>
                <c:pt idx="1031">
                  <c:v>26.40668853</c:v>
                </c:pt>
                <c:pt idx="1032">
                  <c:v>12.99022272</c:v>
                </c:pt>
                <c:pt idx="1033">
                  <c:v>43.40360247</c:v>
                </c:pt>
                <c:pt idx="1034">
                  <c:v>52.41963956</c:v>
                </c:pt>
                <c:pt idx="1035">
                  <c:v>20.00819979</c:v>
                </c:pt>
                <c:pt idx="1036">
                  <c:v>44.72394845</c:v>
                </c:pt>
                <c:pt idx="1037">
                  <c:v>32.61589263</c:v>
                </c:pt>
                <c:pt idx="1038">
                  <c:v>72.46845133</c:v>
                </c:pt>
                <c:pt idx="1039">
                  <c:v>37.5612859</c:v>
                </c:pt>
                <c:pt idx="1040">
                  <c:v>74.51396516</c:v>
                </c:pt>
                <c:pt idx="1041">
                  <c:v>19.96517785</c:v>
                </c:pt>
                <c:pt idx="1042">
                  <c:v>82.8532034</c:v>
                </c:pt>
                <c:pt idx="1043">
                  <c:v>33.06644285</c:v>
                </c:pt>
                <c:pt idx="1044">
                  <c:v>70.58256832</c:v>
                </c:pt>
                <c:pt idx="1045">
                  <c:v>48.80530131</c:v>
                </c:pt>
                <c:pt idx="1046">
                  <c:v>60.44705551</c:v>
                </c:pt>
                <c:pt idx="1047">
                  <c:v>40.5853149</c:v>
                </c:pt>
                <c:pt idx="1048">
                  <c:v>70.82461486</c:v>
                </c:pt>
                <c:pt idx="1049">
                  <c:v>64.49847632</c:v>
                </c:pt>
                <c:pt idx="1050">
                  <c:v>41.88908507</c:v>
                </c:pt>
                <c:pt idx="1051">
                  <c:v>61.23284625</c:v>
                </c:pt>
                <c:pt idx="1052">
                  <c:v>82.68938673</c:v>
                </c:pt>
                <c:pt idx="1053">
                  <c:v>56.3419482</c:v>
                </c:pt>
                <c:pt idx="1054">
                  <c:v>13.88682606</c:v>
                </c:pt>
                <c:pt idx="1055">
                  <c:v>54.56568704</c:v>
                </c:pt>
                <c:pt idx="1056">
                  <c:v>54.70443416</c:v>
                </c:pt>
                <c:pt idx="1057">
                  <c:v>60.43901176</c:v>
                </c:pt>
                <c:pt idx="1058">
                  <c:v>69.68233881</c:v>
                </c:pt>
                <c:pt idx="1059">
                  <c:v>81.14781679</c:v>
                </c:pt>
                <c:pt idx="1060">
                  <c:v>67.04873992</c:v>
                </c:pt>
                <c:pt idx="1061">
                  <c:v>51.97895995</c:v>
                </c:pt>
                <c:pt idx="1062">
                  <c:v>67.4345613</c:v>
                </c:pt>
                <c:pt idx="1063">
                  <c:v>50.62842999</c:v>
                </c:pt>
                <c:pt idx="1064">
                  <c:v>16.63569334</c:v>
                </c:pt>
                <c:pt idx="1065">
                  <c:v>23.8367232</c:v>
                </c:pt>
                <c:pt idx="1066">
                  <c:v>65.72328764</c:v>
                </c:pt>
                <c:pt idx="1067">
                  <c:v>16.69888572</c:v>
                </c:pt>
                <c:pt idx="1068">
                  <c:v>40.34950084</c:v>
                </c:pt>
                <c:pt idx="1069">
                  <c:v>13.77521626</c:v>
                </c:pt>
                <c:pt idx="1070">
                  <c:v>15.94019117</c:v>
                </c:pt>
                <c:pt idx="1071">
                  <c:v>67.12147465</c:v>
                </c:pt>
                <c:pt idx="1072">
                  <c:v>38.04443425</c:v>
                </c:pt>
                <c:pt idx="1073">
                  <c:v>19.46044415</c:v>
                </c:pt>
                <c:pt idx="1074">
                  <c:v>9.872431078</c:v>
                </c:pt>
                <c:pt idx="1075">
                  <c:v>62.44862814</c:v>
                </c:pt>
                <c:pt idx="1076">
                  <c:v>41.6225229</c:v>
                </c:pt>
                <c:pt idx="1077">
                  <c:v>49.38275246</c:v>
                </c:pt>
                <c:pt idx="1078">
                  <c:v>44.80224977</c:v>
                </c:pt>
                <c:pt idx="1079">
                  <c:v>68.34889948</c:v>
                </c:pt>
                <c:pt idx="1080">
                  <c:v>56.04041652</c:v>
                </c:pt>
                <c:pt idx="1081">
                  <c:v>35.68502668</c:v>
                </c:pt>
                <c:pt idx="1082">
                  <c:v>25.23726171</c:v>
                </c:pt>
                <c:pt idx="1083">
                  <c:v>36.39471928</c:v>
                </c:pt>
                <c:pt idx="1084">
                  <c:v>57.59520222</c:v>
                </c:pt>
                <c:pt idx="1085">
                  <c:v>44.0886719</c:v>
                </c:pt>
                <c:pt idx="1086">
                  <c:v>14.4295778</c:v>
                </c:pt>
                <c:pt idx="1087">
                  <c:v>72.68516409</c:v>
                </c:pt>
                <c:pt idx="1088">
                  <c:v>32.84547011</c:v>
                </c:pt>
                <c:pt idx="1089">
                  <c:v>30.28238325</c:v>
                </c:pt>
                <c:pt idx="1090">
                  <c:v>32.2095794</c:v>
                </c:pt>
                <c:pt idx="1091">
                  <c:v>31.61677592</c:v>
                </c:pt>
                <c:pt idx="1092">
                  <c:v>32.60558871</c:v>
                </c:pt>
                <c:pt idx="1093">
                  <c:v>63.38922115</c:v>
                </c:pt>
                <c:pt idx="1094">
                  <c:v>37.78101397</c:v>
                </c:pt>
                <c:pt idx="1095">
                  <c:v>49.14452989</c:v>
                </c:pt>
                <c:pt idx="1096">
                  <c:v>8.1232493</c:v>
                </c:pt>
                <c:pt idx="1097">
                  <c:v>68.5780796</c:v>
                </c:pt>
                <c:pt idx="1098">
                  <c:v>52.97477421</c:v>
                </c:pt>
                <c:pt idx="1099">
                  <c:v>17.73016888</c:v>
                </c:pt>
                <c:pt idx="1100">
                  <c:v>16.09813058</c:v>
                </c:pt>
                <c:pt idx="1101">
                  <c:v>40.60581041</c:v>
                </c:pt>
                <c:pt idx="1102">
                  <c:v>65.60879409</c:v>
                </c:pt>
                <c:pt idx="1103">
                  <c:v>50.63140883</c:v>
                </c:pt>
                <c:pt idx="1104">
                  <c:v>34.07527691</c:v>
                </c:pt>
                <c:pt idx="1105">
                  <c:v>32.10221618</c:v>
                </c:pt>
                <c:pt idx="1106">
                  <c:v>66.99472213</c:v>
                </c:pt>
                <c:pt idx="1107">
                  <c:v>37.29416318</c:v>
                </c:pt>
                <c:pt idx="1108">
                  <c:v>63.85969358</c:v>
                </c:pt>
                <c:pt idx="1109">
                  <c:v>54.81416511</c:v>
                </c:pt>
                <c:pt idx="1110">
                  <c:v>7.718746404</c:v>
                </c:pt>
                <c:pt idx="1111">
                  <c:v>34.03204613</c:v>
                </c:pt>
                <c:pt idx="1112">
                  <c:v>31.81023648</c:v>
                </c:pt>
                <c:pt idx="1113">
                  <c:v>47.68348584</c:v>
                </c:pt>
                <c:pt idx="1114">
                  <c:v>9.981670264</c:v>
                </c:pt>
                <c:pt idx="1115">
                  <c:v>51.59538907</c:v>
                </c:pt>
                <c:pt idx="1116">
                  <c:v>42.6070887</c:v>
                </c:pt>
                <c:pt idx="1117">
                  <c:v>83.05747528</c:v>
                </c:pt>
                <c:pt idx="1118">
                  <c:v>60.02683866</c:v>
                </c:pt>
                <c:pt idx="1119">
                  <c:v>35.08721484</c:v>
                </c:pt>
                <c:pt idx="1120">
                  <c:v>58.74014092</c:v>
                </c:pt>
                <c:pt idx="1121">
                  <c:v>89.07033587</c:v>
                </c:pt>
                <c:pt idx="1122">
                  <c:v>66.90981795</c:v>
                </c:pt>
                <c:pt idx="1123">
                  <c:v>79.15395329</c:v>
                </c:pt>
                <c:pt idx="1124">
                  <c:v>36.68962909</c:v>
                </c:pt>
                <c:pt idx="1125">
                  <c:v>73.15887455</c:v>
                </c:pt>
                <c:pt idx="1126">
                  <c:v>67.95606851</c:v>
                </c:pt>
                <c:pt idx="1127">
                  <c:v>58.42913003</c:v>
                </c:pt>
                <c:pt idx="1128">
                  <c:v>42.50265426</c:v>
                </c:pt>
                <c:pt idx="1129">
                  <c:v>65.53346388</c:v>
                </c:pt>
                <c:pt idx="1130">
                  <c:v>80.09783885</c:v>
                </c:pt>
                <c:pt idx="1131">
                  <c:v>77.85202597</c:v>
                </c:pt>
                <c:pt idx="1132">
                  <c:v>86.75874215</c:v>
                </c:pt>
                <c:pt idx="1133">
                  <c:v>34.78715847</c:v>
                </c:pt>
                <c:pt idx="1134">
                  <c:v>58.41501104</c:v>
                </c:pt>
                <c:pt idx="1135">
                  <c:v>72.76630126</c:v>
                </c:pt>
                <c:pt idx="1136">
                  <c:v>33.157161</c:v>
                </c:pt>
                <c:pt idx="1137">
                  <c:v>63.19482274</c:v>
                </c:pt>
                <c:pt idx="1138">
                  <c:v>44.40204914</c:v>
                </c:pt>
                <c:pt idx="1139">
                  <c:v>84.71026395</c:v>
                </c:pt>
                <c:pt idx="1140">
                  <c:v>17.11417236</c:v>
                </c:pt>
                <c:pt idx="1141">
                  <c:v>50.89913752</c:v>
                </c:pt>
                <c:pt idx="1142">
                  <c:v>57.831641</c:v>
                </c:pt>
                <c:pt idx="1143">
                  <c:v>61.96994095</c:v>
                </c:pt>
                <c:pt idx="1144">
                  <c:v>65.05306211</c:v>
                </c:pt>
                <c:pt idx="1145">
                  <c:v>52.79487189</c:v>
                </c:pt>
                <c:pt idx="1146">
                  <c:v>47.03627775</c:v>
                </c:pt>
                <c:pt idx="1147">
                  <c:v>8.726164608</c:v>
                </c:pt>
                <c:pt idx="1148">
                  <c:v>55.09975751</c:v>
                </c:pt>
                <c:pt idx="1149">
                  <c:v>54.43853932</c:v>
                </c:pt>
                <c:pt idx="1150">
                  <c:v>57.80344063</c:v>
                </c:pt>
                <c:pt idx="1151">
                  <c:v>51.577115</c:v>
                </c:pt>
                <c:pt idx="1152">
                  <c:v>62.17500422</c:v>
                </c:pt>
                <c:pt idx="1153">
                  <c:v>26.22195104</c:v>
                </c:pt>
                <c:pt idx="1154">
                  <c:v>49.79194242</c:v>
                </c:pt>
                <c:pt idx="1155">
                  <c:v>51.74834689</c:v>
                </c:pt>
                <c:pt idx="1156">
                  <c:v>54.45132696</c:v>
                </c:pt>
                <c:pt idx="1157">
                  <c:v>30.36310808</c:v>
                </c:pt>
                <c:pt idx="1158">
                  <c:v>56.67210841</c:v>
                </c:pt>
                <c:pt idx="1159">
                  <c:v>46.52733342</c:v>
                </c:pt>
                <c:pt idx="1160">
                  <c:v>69.88232311</c:v>
                </c:pt>
                <c:pt idx="1161">
                  <c:v>56.94158276</c:v>
                </c:pt>
                <c:pt idx="1162">
                  <c:v>60.02491083</c:v>
                </c:pt>
                <c:pt idx="1163">
                  <c:v>48.42324728</c:v>
                </c:pt>
                <c:pt idx="1164">
                  <c:v>63.1631208</c:v>
                </c:pt>
                <c:pt idx="1165">
                  <c:v>64.03287269</c:v>
                </c:pt>
                <c:pt idx="1166">
                  <c:v>48.60696594</c:v>
                </c:pt>
                <c:pt idx="1167">
                  <c:v>62.92878286</c:v>
                </c:pt>
                <c:pt idx="1168">
                  <c:v>65.7173976</c:v>
                </c:pt>
                <c:pt idx="1169">
                  <c:v>55.9474033</c:v>
                </c:pt>
                <c:pt idx="1170">
                  <c:v>16.66666667</c:v>
                </c:pt>
                <c:pt idx="1171">
                  <c:v>66.40103389</c:v>
                </c:pt>
                <c:pt idx="1172">
                  <c:v>8.140851058</c:v>
                </c:pt>
                <c:pt idx="1173">
                  <c:v>41.49007417</c:v>
                </c:pt>
                <c:pt idx="1174">
                  <c:v>61.9855781</c:v>
                </c:pt>
                <c:pt idx="1175">
                  <c:v>74.13312533</c:v>
                </c:pt>
                <c:pt idx="1176">
                  <c:v>61.76729317</c:v>
                </c:pt>
                <c:pt idx="1177">
                  <c:v>41.85629056</c:v>
                </c:pt>
                <c:pt idx="1178">
                  <c:v>55.34276375</c:v>
                </c:pt>
                <c:pt idx="1179">
                  <c:v>53.1727448</c:v>
                </c:pt>
                <c:pt idx="1180">
                  <c:v>21.61262584</c:v>
                </c:pt>
                <c:pt idx="1181">
                  <c:v>22.36796196</c:v>
                </c:pt>
                <c:pt idx="1182">
                  <c:v>84.01693223</c:v>
                </c:pt>
                <c:pt idx="1183">
                  <c:v>15.44693858</c:v>
                </c:pt>
                <c:pt idx="1184">
                  <c:v>34.38429906</c:v>
                </c:pt>
                <c:pt idx="1185">
                  <c:v>11.4718364</c:v>
                </c:pt>
                <c:pt idx="1186">
                  <c:v>45.36058624</c:v>
                </c:pt>
                <c:pt idx="1187">
                  <c:v>80.12189017</c:v>
                </c:pt>
                <c:pt idx="1188">
                  <c:v>60.17557662</c:v>
                </c:pt>
                <c:pt idx="1189">
                  <c:v>22.34525513</c:v>
                </c:pt>
                <c:pt idx="1190">
                  <c:v>57.11226341</c:v>
                </c:pt>
                <c:pt idx="1191">
                  <c:v>75.04982268</c:v>
                </c:pt>
                <c:pt idx="1192">
                  <c:v>52.03729257</c:v>
                </c:pt>
                <c:pt idx="1193">
                  <c:v>32.49225436</c:v>
                </c:pt>
                <c:pt idx="1194">
                  <c:v>74.26190455</c:v>
                </c:pt>
                <c:pt idx="1195">
                  <c:v>61.17597824</c:v>
                </c:pt>
                <c:pt idx="1196">
                  <c:v>45.49189882</c:v>
                </c:pt>
                <c:pt idx="1197">
                  <c:v>20.966125</c:v>
                </c:pt>
                <c:pt idx="1198">
                  <c:v>55.12378042</c:v>
                </c:pt>
                <c:pt idx="1199">
                  <c:v>83.95033296</c:v>
                </c:pt>
                <c:pt idx="1200">
                  <c:v>63.25164938</c:v>
                </c:pt>
                <c:pt idx="1201">
                  <c:v>66.31775606</c:v>
                </c:pt>
                <c:pt idx="1202">
                  <c:v>27.7342226</c:v>
                </c:pt>
                <c:pt idx="1203">
                  <c:v>8.366277834</c:v>
                </c:pt>
                <c:pt idx="1204">
                  <c:v>9.55750622</c:v>
                </c:pt>
                <c:pt idx="1205">
                  <c:v>37.47356249</c:v>
                </c:pt>
                <c:pt idx="1206">
                  <c:v>77.3545445</c:v>
                </c:pt>
                <c:pt idx="1207">
                  <c:v>12.04293507</c:v>
                </c:pt>
                <c:pt idx="1208">
                  <c:v>64.72357214</c:v>
                </c:pt>
                <c:pt idx="1209">
                  <c:v>28.63514896</c:v>
                </c:pt>
                <c:pt idx="1210">
                  <c:v>61.44607775</c:v>
                </c:pt>
                <c:pt idx="1211">
                  <c:v>70.55388169</c:v>
                </c:pt>
                <c:pt idx="1212">
                  <c:v>64.37372321</c:v>
                </c:pt>
                <c:pt idx="1213">
                  <c:v>36.04947133</c:v>
                </c:pt>
                <c:pt idx="1214">
                  <c:v>23.54035088</c:v>
                </c:pt>
                <c:pt idx="1215">
                  <c:v>17.026997</c:v>
                </c:pt>
                <c:pt idx="1216">
                  <c:v>69.21960057</c:v>
                </c:pt>
                <c:pt idx="1217">
                  <c:v>63.26858387</c:v>
                </c:pt>
                <c:pt idx="1218">
                  <c:v>57.53945324</c:v>
                </c:pt>
                <c:pt idx="1219">
                  <c:v>47.95106971</c:v>
                </c:pt>
                <c:pt idx="1220">
                  <c:v>58.54244275</c:v>
                </c:pt>
                <c:pt idx="1221">
                  <c:v>50.98720517</c:v>
                </c:pt>
                <c:pt idx="1222">
                  <c:v>12.55212309</c:v>
                </c:pt>
                <c:pt idx="1223">
                  <c:v>29.27295809</c:v>
                </c:pt>
                <c:pt idx="1224">
                  <c:v>35.77878699</c:v>
                </c:pt>
                <c:pt idx="1225">
                  <c:v>68.4248241</c:v>
                </c:pt>
                <c:pt idx="1226">
                  <c:v>45.3977166</c:v>
                </c:pt>
                <c:pt idx="1227">
                  <c:v>49.7714706</c:v>
                </c:pt>
                <c:pt idx="1228">
                  <c:v>71.52022651</c:v>
                </c:pt>
                <c:pt idx="1229">
                  <c:v>22.37042026</c:v>
                </c:pt>
                <c:pt idx="1230">
                  <c:v>60.96014081</c:v>
                </c:pt>
                <c:pt idx="1231">
                  <c:v>53.62035212</c:v>
                </c:pt>
                <c:pt idx="1232">
                  <c:v>40.33517707</c:v>
                </c:pt>
                <c:pt idx="1233">
                  <c:v>62.0616213</c:v>
                </c:pt>
                <c:pt idx="1234">
                  <c:v>43.72974303</c:v>
                </c:pt>
                <c:pt idx="1235">
                  <c:v>10.57049888</c:v>
                </c:pt>
                <c:pt idx="1236">
                  <c:v>78.59439454</c:v>
                </c:pt>
                <c:pt idx="1237">
                  <c:v>63.17417966</c:v>
                </c:pt>
                <c:pt idx="1238">
                  <c:v>50.17158861</c:v>
                </c:pt>
                <c:pt idx="1239">
                  <c:v>54.57851849</c:v>
                </c:pt>
                <c:pt idx="1240">
                  <c:v>35.18658994</c:v>
                </c:pt>
                <c:pt idx="1241">
                  <c:v>62.81935225</c:v>
                </c:pt>
                <c:pt idx="1242">
                  <c:v>70.29669477</c:v>
                </c:pt>
                <c:pt idx="1243">
                  <c:v>48.39145657</c:v>
                </c:pt>
                <c:pt idx="1244">
                  <c:v>66.52537756</c:v>
                </c:pt>
                <c:pt idx="1245">
                  <c:v>45.74377401</c:v>
                </c:pt>
                <c:pt idx="1246">
                  <c:v>34.77031662</c:v>
                </c:pt>
                <c:pt idx="1247">
                  <c:v>51.45083747</c:v>
                </c:pt>
                <c:pt idx="1248">
                  <c:v>43.87104429</c:v>
                </c:pt>
                <c:pt idx="1249">
                  <c:v>48.18601492</c:v>
                </c:pt>
                <c:pt idx="1250">
                  <c:v>60.83904054</c:v>
                </c:pt>
                <c:pt idx="1251">
                  <c:v>24.75740459</c:v>
                </c:pt>
                <c:pt idx="1252">
                  <c:v>76.57591797</c:v>
                </c:pt>
                <c:pt idx="1253">
                  <c:v>35.55966053</c:v>
                </c:pt>
                <c:pt idx="1254">
                  <c:v>49.10605801</c:v>
                </c:pt>
                <c:pt idx="1255">
                  <c:v>45.63030253</c:v>
                </c:pt>
                <c:pt idx="1256">
                  <c:v>40.64691161</c:v>
                </c:pt>
                <c:pt idx="1257">
                  <c:v>56.71343464</c:v>
                </c:pt>
                <c:pt idx="1258">
                  <c:v>51.76223748</c:v>
                </c:pt>
                <c:pt idx="1259">
                  <c:v>63.99221376</c:v>
                </c:pt>
                <c:pt idx="1260">
                  <c:v>57.25339912</c:v>
                </c:pt>
                <c:pt idx="1261">
                  <c:v>43.48877439</c:v>
                </c:pt>
                <c:pt idx="1262">
                  <c:v>54.25376721</c:v>
                </c:pt>
                <c:pt idx="1263">
                  <c:v>39.2097046</c:v>
                </c:pt>
                <c:pt idx="1264">
                  <c:v>5.380154932</c:v>
                </c:pt>
                <c:pt idx="1265">
                  <c:v>45.07548305</c:v>
                </c:pt>
                <c:pt idx="1266">
                  <c:v>47.98149597</c:v>
                </c:pt>
                <c:pt idx="1267">
                  <c:v>58.08023526</c:v>
                </c:pt>
                <c:pt idx="1268">
                  <c:v>11.90476191</c:v>
                </c:pt>
                <c:pt idx="1269">
                  <c:v>57.49631732</c:v>
                </c:pt>
                <c:pt idx="1270">
                  <c:v>62.98855453</c:v>
                </c:pt>
                <c:pt idx="1271">
                  <c:v>76.80932358</c:v>
                </c:pt>
                <c:pt idx="1272">
                  <c:v>61.12919763</c:v>
                </c:pt>
                <c:pt idx="1273">
                  <c:v>5.138328437</c:v>
                </c:pt>
                <c:pt idx="1274">
                  <c:v>37.68287776</c:v>
                </c:pt>
                <c:pt idx="1275">
                  <c:v>73.79758921</c:v>
                </c:pt>
                <c:pt idx="1276">
                  <c:v>69.81078564</c:v>
                </c:pt>
                <c:pt idx="1277">
                  <c:v>65.08831561</c:v>
                </c:pt>
                <c:pt idx="1278">
                  <c:v>90.12828712</c:v>
                </c:pt>
                <c:pt idx="1279">
                  <c:v>69.88491213</c:v>
                </c:pt>
                <c:pt idx="1280">
                  <c:v>63.6987569</c:v>
                </c:pt>
                <c:pt idx="1281">
                  <c:v>75.04199201</c:v>
                </c:pt>
                <c:pt idx="1282">
                  <c:v>51.61547879</c:v>
                </c:pt>
                <c:pt idx="1283">
                  <c:v>68.7579708</c:v>
                </c:pt>
                <c:pt idx="1284">
                  <c:v>63.14677268</c:v>
                </c:pt>
                <c:pt idx="1285">
                  <c:v>76.56307073</c:v>
                </c:pt>
                <c:pt idx="1286">
                  <c:v>54.2379994</c:v>
                </c:pt>
                <c:pt idx="1287">
                  <c:v>68.6507149</c:v>
                </c:pt>
                <c:pt idx="1288">
                  <c:v>42.99411456</c:v>
                </c:pt>
                <c:pt idx="1289">
                  <c:v>58.83130482</c:v>
                </c:pt>
                <c:pt idx="1290">
                  <c:v>17.67963248</c:v>
                </c:pt>
                <c:pt idx="1291">
                  <c:v>60.23076754</c:v>
                </c:pt>
                <c:pt idx="1292">
                  <c:v>41.82716552</c:v>
                </c:pt>
                <c:pt idx="1293">
                  <c:v>8.96724797</c:v>
                </c:pt>
                <c:pt idx="1294">
                  <c:v>72.04244417</c:v>
                </c:pt>
                <c:pt idx="1295">
                  <c:v>39.15121077</c:v>
                </c:pt>
                <c:pt idx="1296">
                  <c:v>54.26267079</c:v>
                </c:pt>
                <c:pt idx="1297">
                  <c:v>79.38131607</c:v>
                </c:pt>
                <c:pt idx="1298">
                  <c:v>82.78523694</c:v>
                </c:pt>
                <c:pt idx="1299">
                  <c:v>72.54202864</c:v>
                </c:pt>
                <c:pt idx="1300">
                  <c:v>67.62092718</c:v>
                </c:pt>
                <c:pt idx="1301">
                  <c:v>33.44923137</c:v>
                </c:pt>
                <c:pt idx="1302">
                  <c:v>57.84168744</c:v>
                </c:pt>
                <c:pt idx="1303">
                  <c:v>64.59350351</c:v>
                </c:pt>
                <c:pt idx="1304">
                  <c:v>57.43060121</c:v>
                </c:pt>
                <c:pt idx="1305">
                  <c:v>33.8057128</c:v>
                </c:pt>
                <c:pt idx="1306">
                  <c:v>28.42200075</c:v>
                </c:pt>
                <c:pt idx="1307">
                  <c:v>56.47899894</c:v>
                </c:pt>
                <c:pt idx="1308">
                  <c:v>66.95297853</c:v>
                </c:pt>
                <c:pt idx="1309">
                  <c:v>74.39782809</c:v>
                </c:pt>
                <c:pt idx="1310">
                  <c:v>81.08015242</c:v>
                </c:pt>
                <c:pt idx="1311">
                  <c:v>55.93486587</c:v>
                </c:pt>
                <c:pt idx="1312">
                  <c:v>62.74684967</c:v>
                </c:pt>
                <c:pt idx="1313">
                  <c:v>73.0576413</c:v>
                </c:pt>
                <c:pt idx="1314">
                  <c:v>72.22092339</c:v>
                </c:pt>
                <c:pt idx="1315">
                  <c:v>70.19948028</c:v>
                </c:pt>
                <c:pt idx="1316">
                  <c:v>73.8393342</c:v>
                </c:pt>
                <c:pt idx="1317">
                  <c:v>60.02794508</c:v>
                </c:pt>
                <c:pt idx="1318">
                  <c:v>64.29537538</c:v>
                </c:pt>
                <c:pt idx="1319">
                  <c:v>32.82665028</c:v>
                </c:pt>
                <c:pt idx="1320">
                  <c:v>68.83126489</c:v>
                </c:pt>
                <c:pt idx="1321">
                  <c:v>35.76133077</c:v>
                </c:pt>
                <c:pt idx="1322">
                  <c:v>64.34246896</c:v>
                </c:pt>
                <c:pt idx="1323">
                  <c:v>65.22335993</c:v>
                </c:pt>
                <c:pt idx="1324">
                  <c:v>51.24461997</c:v>
                </c:pt>
                <c:pt idx="1325">
                  <c:v>33.83222621</c:v>
                </c:pt>
                <c:pt idx="1326">
                  <c:v>76.12018522</c:v>
                </c:pt>
                <c:pt idx="1327">
                  <c:v>57.3406535</c:v>
                </c:pt>
                <c:pt idx="1328">
                  <c:v>50.42518839</c:v>
                </c:pt>
                <c:pt idx="1329">
                  <c:v>71.62560868</c:v>
                </c:pt>
                <c:pt idx="1330">
                  <c:v>56.61659154</c:v>
                </c:pt>
                <c:pt idx="1331">
                  <c:v>74.91439519</c:v>
                </c:pt>
                <c:pt idx="1332">
                  <c:v>64.8070336</c:v>
                </c:pt>
                <c:pt idx="1333">
                  <c:v>67.83176168</c:v>
                </c:pt>
                <c:pt idx="1334">
                  <c:v>45.87493662</c:v>
                </c:pt>
                <c:pt idx="1335">
                  <c:v>80.00452874</c:v>
                </c:pt>
                <c:pt idx="1336">
                  <c:v>3.673811297</c:v>
                </c:pt>
                <c:pt idx="1337">
                  <c:v>53.07352744</c:v>
                </c:pt>
                <c:pt idx="1338">
                  <c:v>67.73883101</c:v>
                </c:pt>
                <c:pt idx="1339">
                  <c:v>40.3934738</c:v>
                </c:pt>
                <c:pt idx="1340">
                  <c:v>49.98840655</c:v>
                </c:pt>
                <c:pt idx="1341">
                  <c:v>67.49228103</c:v>
                </c:pt>
                <c:pt idx="1342">
                  <c:v>39.70906112</c:v>
                </c:pt>
                <c:pt idx="1343">
                  <c:v>46.69951664</c:v>
                </c:pt>
                <c:pt idx="1344">
                  <c:v>59.55562194</c:v>
                </c:pt>
                <c:pt idx="1345">
                  <c:v>51.54151532</c:v>
                </c:pt>
                <c:pt idx="1346">
                  <c:v>65.65776386</c:v>
                </c:pt>
                <c:pt idx="1347">
                  <c:v>54.49103671</c:v>
                </c:pt>
                <c:pt idx="1348">
                  <c:v>62.69457935</c:v>
                </c:pt>
                <c:pt idx="1349">
                  <c:v>50.37220826</c:v>
                </c:pt>
                <c:pt idx="1350">
                  <c:v>60.9683535</c:v>
                </c:pt>
                <c:pt idx="1351">
                  <c:v>58.59130998</c:v>
                </c:pt>
                <c:pt idx="1352">
                  <c:v>72.54475603</c:v>
                </c:pt>
                <c:pt idx="1353">
                  <c:v>72.64214793</c:v>
                </c:pt>
                <c:pt idx="1354">
                  <c:v>7.994873942</c:v>
                </c:pt>
                <c:pt idx="1355">
                  <c:v>41.34984541</c:v>
                </c:pt>
                <c:pt idx="1356">
                  <c:v>37.73242144</c:v>
                </c:pt>
                <c:pt idx="1357">
                  <c:v>54.6185421</c:v>
                </c:pt>
                <c:pt idx="1358">
                  <c:v>61.49229296</c:v>
                </c:pt>
                <c:pt idx="1359">
                  <c:v>65.61128332</c:v>
                </c:pt>
                <c:pt idx="1360">
                  <c:v>46.26089242</c:v>
                </c:pt>
                <c:pt idx="1361">
                  <c:v>51.18332596</c:v>
                </c:pt>
                <c:pt idx="1362">
                  <c:v>75.55182448</c:v>
                </c:pt>
                <c:pt idx="1363">
                  <c:v>55.58005929</c:v>
                </c:pt>
                <c:pt idx="1364">
                  <c:v>63.87841141</c:v>
                </c:pt>
                <c:pt idx="1365">
                  <c:v>74.4702532</c:v>
                </c:pt>
                <c:pt idx="1366">
                  <c:v>58.07011662</c:v>
                </c:pt>
                <c:pt idx="1367">
                  <c:v>77.37129432</c:v>
                </c:pt>
                <c:pt idx="1368">
                  <c:v>60.30181306</c:v>
                </c:pt>
                <c:pt idx="1369">
                  <c:v>62.07943951</c:v>
                </c:pt>
                <c:pt idx="1370">
                  <c:v>45.18674193</c:v>
                </c:pt>
                <c:pt idx="1371">
                  <c:v>51.69115575</c:v>
                </c:pt>
              </c:numCache>
            </c:numRef>
          </c:yVal>
          <c:smooth val="0"/>
        </c:ser>
        <c:axId val="35277879"/>
        <c:axId val="49065456"/>
      </c:scatterChart>
      <c:valAx>
        <c:axId val="35277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NTL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65456"/>
        <c:crosses val="autoZero"/>
        <c:crossBetween val="midCat"/>
        <c:dispUnits/>
      </c:valAx>
      <c:valAx>
        <c:axId val="490654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78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35475"/>
          <c:w val="0.280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MMI vs. PTL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16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'Copy of WSA_data_for _students'!$G$1</c:f>
              <c:strCache>
                <c:ptCount val="1"/>
                <c:pt idx="0">
                  <c:v>MMI_WSABEST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'Copy of WSA_data_for _students'!$F$2:$F$1373</c:f>
              <c:numCache>
                <c:ptCount val="137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192</c:v>
                </c:pt>
                <c:pt idx="9">
                  <c:v>23</c:v>
                </c:pt>
                <c:pt idx="10">
                  <c:v>17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19</c:v>
                </c:pt>
                <c:pt idx="18">
                  <c:v>4</c:v>
                </c:pt>
                <c:pt idx="19">
                  <c:v>21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10</c:v>
                </c:pt>
                <c:pt idx="26">
                  <c:v>9</c:v>
                </c:pt>
                <c:pt idx="27">
                  <c:v>1</c:v>
                </c:pt>
                <c:pt idx="28">
                  <c:v>2</c:v>
                </c:pt>
                <c:pt idx="29">
                  <c:v>28</c:v>
                </c:pt>
                <c:pt idx="30">
                  <c:v>27</c:v>
                </c:pt>
                <c:pt idx="31">
                  <c:v>8</c:v>
                </c:pt>
                <c:pt idx="32">
                  <c:v>8</c:v>
                </c:pt>
                <c:pt idx="33">
                  <c:v>16</c:v>
                </c:pt>
                <c:pt idx="34">
                  <c:v>52</c:v>
                </c:pt>
                <c:pt idx="35">
                  <c:v>18</c:v>
                </c:pt>
                <c:pt idx="36">
                  <c:v>143</c:v>
                </c:pt>
                <c:pt idx="37">
                  <c:v>21</c:v>
                </c:pt>
                <c:pt idx="38">
                  <c:v>23</c:v>
                </c:pt>
                <c:pt idx="39">
                  <c:v>19</c:v>
                </c:pt>
                <c:pt idx="40">
                  <c:v>49</c:v>
                </c:pt>
                <c:pt idx="41">
                  <c:v>95</c:v>
                </c:pt>
                <c:pt idx="42">
                  <c:v>24</c:v>
                </c:pt>
                <c:pt idx="43">
                  <c:v>10</c:v>
                </c:pt>
                <c:pt idx="44">
                  <c:v>95</c:v>
                </c:pt>
                <c:pt idx="45">
                  <c:v>22</c:v>
                </c:pt>
                <c:pt idx="46">
                  <c:v>39</c:v>
                </c:pt>
                <c:pt idx="47">
                  <c:v>50</c:v>
                </c:pt>
                <c:pt idx="48">
                  <c:v>25</c:v>
                </c:pt>
                <c:pt idx="49">
                  <c:v>140</c:v>
                </c:pt>
                <c:pt idx="50">
                  <c:v>32</c:v>
                </c:pt>
                <c:pt idx="51">
                  <c:v>128</c:v>
                </c:pt>
                <c:pt idx="52">
                  <c:v>22</c:v>
                </c:pt>
                <c:pt idx="53">
                  <c:v>23</c:v>
                </c:pt>
                <c:pt idx="54">
                  <c:v>15</c:v>
                </c:pt>
                <c:pt idx="55">
                  <c:v>16</c:v>
                </c:pt>
                <c:pt idx="56">
                  <c:v>119</c:v>
                </c:pt>
                <c:pt idx="57">
                  <c:v>25</c:v>
                </c:pt>
                <c:pt idx="58">
                  <c:v>165</c:v>
                </c:pt>
                <c:pt idx="59">
                  <c:v>47</c:v>
                </c:pt>
                <c:pt idx="60">
                  <c:v>51</c:v>
                </c:pt>
                <c:pt idx="61">
                  <c:v>28</c:v>
                </c:pt>
                <c:pt idx="62">
                  <c:v>14</c:v>
                </c:pt>
                <c:pt idx="63">
                  <c:v>18</c:v>
                </c:pt>
                <c:pt idx="64">
                  <c:v>116</c:v>
                </c:pt>
                <c:pt idx="65">
                  <c:v>16</c:v>
                </c:pt>
                <c:pt idx="66">
                  <c:v>27</c:v>
                </c:pt>
                <c:pt idx="67">
                  <c:v>9</c:v>
                </c:pt>
                <c:pt idx="68">
                  <c:v>14</c:v>
                </c:pt>
                <c:pt idx="69">
                  <c:v>85</c:v>
                </c:pt>
                <c:pt idx="70">
                  <c:v>18</c:v>
                </c:pt>
                <c:pt idx="71">
                  <c:v>208</c:v>
                </c:pt>
                <c:pt idx="72">
                  <c:v>20</c:v>
                </c:pt>
                <c:pt idx="73">
                  <c:v>15</c:v>
                </c:pt>
                <c:pt idx="74">
                  <c:v>6</c:v>
                </c:pt>
                <c:pt idx="75">
                  <c:v>4</c:v>
                </c:pt>
                <c:pt idx="76">
                  <c:v>39</c:v>
                </c:pt>
                <c:pt idx="77">
                  <c:v>6</c:v>
                </c:pt>
                <c:pt idx="78">
                  <c:v>22</c:v>
                </c:pt>
                <c:pt idx="79">
                  <c:v>8</c:v>
                </c:pt>
                <c:pt idx="80">
                  <c:v>17</c:v>
                </c:pt>
                <c:pt idx="81">
                  <c:v>15</c:v>
                </c:pt>
                <c:pt idx="82">
                  <c:v>5</c:v>
                </c:pt>
                <c:pt idx="83">
                  <c:v>35</c:v>
                </c:pt>
                <c:pt idx="84">
                  <c:v>7</c:v>
                </c:pt>
                <c:pt idx="85">
                  <c:v>14</c:v>
                </c:pt>
                <c:pt idx="86">
                  <c:v>3</c:v>
                </c:pt>
                <c:pt idx="87">
                  <c:v>112</c:v>
                </c:pt>
                <c:pt idx="88">
                  <c:v>155</c:v>
                </c:pt>
                <c:pt idx="89">
                  <c:v>7</c:v>
                </c:pt>
                <c:pt idx="90">
                  <c:v>23</c:v>
                </c:pt>
                <c:pt idx="91">
                  <c:v>23</c:v>
                </c:pt>
                <c:pt idx="92">
                  <c:v>21</c:v>
                </c:pt>
                <c:pt idx="93">
                  <c:v>292</c:v>
                </c:pt>
                <c:pt idx="94">
                  <c:v>15</c:v>
                </c:pt>
                <c:pt idx="95">
                  <c:v>16</c:v>
                </c:pt>
                <c:pt idx="96">
                  <c:v>64</c:v>
                </c:pt>
                <c:pt idx="97">
                  <c:v>4</c:v>
                </c:pt>
                <c:pt idx="98">
                  <c:v>7</c:v>
                </c:pt>
                <c:pt idx="99">
                  <c:v>10</c:v>
                </c:pt>
                <c:pt idx="100">
                  <c:v>2</c:v>
                </c:pt>
                <c:pt idx="101">
                  <c:v>302</c:v>
                </c:pt>
                <c:pt idx="102">
                  <c:v>113</c:v>
                </c:pt>
                <c:pt idx="103">
                  <c:v>35</c:v>
                </c:pt>
                <c:pt idx="104">
                  <c:v>15</c:v>
                </c:pt>
                <c:pt idx="105">
                  <c:v>16</c:v>
                </c:pt>
                <c:pt idx="106">
                  <c:v>38</c:v>
                </c:pt>
                <c:pt idx="107">
                  <c:v>14</c:v>
                </c:pt>
                <c:pt idx="108">
                  <c:v>86</c:v>
                </c:pt>
                <c:pt idx="109">
                  <c:v>1</c:v>
                </c:pt>
                <c:pt idx="110">
                  <c:v>13</c:v>
                </c:pt>
                <c:pt idx="111">
                  <c:v>27</c:v>
                </c:pt>
                <c:pt idx="112">
                  <c:v>16</c:v>
                </c:pt>
                <c:pt idx="113">
                  <c:v>12</c:v>
                </c:pt>
                <c:pt idx="114">
                  <c:v>26</c:v>
                </c:pt>
                <c:pt idx="115">
                  <c:v>37</c:v>
                </c:pt>
                <c:pt idx="116">
                  <c:v>2</c:v>
                </c:pt>
                <c:pt idx="117">
                  <c:v>19</c:v>
                </c:pt>
                <c:pt idx="118">
                  <c:v>4</c:v>
                </c:pt>
                <c:pt idx="119">
                  <c:v>3</c:v>
                </c:pt>
                <c:pt idx="120">
                  <c:v>16</c:v>
                </c:pt>
                <c:pt idx="121">
                  <c:v>6</c:v>
                </c:pt>
                <c:pt idx="122">
                  <c:v>133</c:v>
                </c:pt>
                <c:pt idx="123">
                  <c:v>3</c:v>
                </c:pt>
                <c:pt idx="124">
                  <c:v>2</c:v>
                </c:pt>
                <c:pt idx="125">
                  <c:v>100</c:v>
                </c:pt>
                <c:pt idx="126">
                  <c:v>21</c:v>
                </c:pt>
                <c:pt idx="127">
                  <c:v>37</c:v>
                </c:pt>
                <c:pt idx="128">
                  <c:v>5</c:v>
                </c:pt>
                <c:pt idx="129">
                  <c:v>1</c:v>
                </c:pt>
                <c:pt idx="130">
                  <c:v>36</c:v>
                </c:pt>
                <c:pt idx="131">
                  <c:v>10</c:v>
                </c:pt>
                <c:pt idx="132">
                  <c:v>10</c:v>
                </c:pt>
                <c:pt idx="133">
                  <c:v>19</c:v>
                </c:pt>
                <c:pt idx="134">
                  <c:v>44</c:v>
                </c:pt>
                <c:pt idx="135">
                  <c:v>18</c:v>
                </c:pt>
                <c:pt idx="136">
                  <c:v>20</c:v>
                </c:pt>
                <c:pt idx="137">
                  <c:v>112</c:v>
                </c:pt>
                <c:pt idx="138">
                  <c:v>72</c:v>
                </c:pt>
                <c:pt idx="139">
                  <c:v>59</c:v>
                </c:pt>
                <c:pt idx="140">
                  <c:v>31</c:v>
                </c:pt>
                <c:pt idx="141">
                  <c:v>38</c:v>
                </c:pt>
                <c:pt idx="142">
                  <c:v>116</c:v>
                </c:pt>
                <c:pt idx="143">
                  <c:v>22</c:v>
                </c:pt>
                <c:pt idx="144">
                  <c:v>31</c:v>
                </c:pt>
                <c:pt idx="145">
                  <c:v>12</c:v>
                </c:pt>
                <c:pt idx="146">
                  <c:v>18</c:v>
                </c:pt>
                <c:pt idx="147">
                  <c:v>30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34</c:v>
                </c:pt>
                <c:pt idx="152">
                  <c:v>95</c:v>
                </c:pt>
                <c:pt idx="153">
                  <c:v>38</c:v>
                </c:pt>
                <c:pt idx="154">
                  <c:v>6</c:v>
                </c:pt>
                <c:pt idx="155">
                  <c:v>20</c:v>
                </c:pt>
                <c:pt idx="156">
                  <c:v>5</c:v>
                </c:pt>
                <c:pt idx="157">
                  <c:v>18</c:v>
                </c:pt>
                <c:pt idx="158">
                  <c:v>3</c:v>
                </c:pt>
                <c:pt idx="159">
                  <c:v>30</c:v>
                </c:pt>
                <c:pt idx="160">
                  <c:v>1</c:v>
                </c:pt>
                <c:pt idx="161">
                  <c:v>24</c:v>
                </c:pt>
                <c:pt idx="162">
                  <c:v>3</c:v>
                </c:pt>
                <c:pt idx="163">
                  <c:v>23</c:v>
                </c:pt>
                <c:pt idx="164">
                  <c:v>9</c:v>
                </c:pt>
                <c:pt idx="165">
                  <c:v>8</c:v>
                </c:pt>
                <c:pt idx="166">
                  <c:v>24</c:v>
                </c:pt>
                <c:pt idx="167">
                  <c:v>20</c:v>
                </c:pt>
                <c:pt idx="168">
                  <c:v>7</c:v>
                </c:pt>
                <c:pt idx="169">
                  <c:v>2</c:v>
                </c:pt>
                <c:pt idx="170">
                  <c:v>4</c:v>
                </c:pt>
                <c:pt idx="171">
                  <c:v>5</c:v>
                </c:pt>
                <c:pt idx="172">
                  <c:v>100</c:v>
                </c:pt>
                <c:pt idx="173">
                  <c:v>5</c:v>
                </c:pt>
                <c:pt idx="174">
                  <c:v>22</c:v>
                </c:pt>
                <c:pt idx="175">
                  <c:v>526</c:v>
                </c:pt>
                <c:pt idx="176">
                  <c:v>21</c:v>
                </c:pt>
                <c:pt idx="177">
                  <c:v>138</c:v>
                </c:pt>
                <c:pt idx="178">
                  <c:v>49</c:v>
                </c:pt>
                <c:pt idx="179">
                  <c:v>11</c:v>
                </c:pt>
                <c:pt idx="180">
                  <c:v>5</c:v>
                </c:pt>
                <c:pt idx="181">
                  <c:v>23</c:v>
                </c:pt>
                <c:pt idx="182">
                  <c:v>45</c:v>
                </c:pt>
                <c:pt idx="183">
                  <c:v>17</c:v>
                </c:pt>
                <c:pt idx="184">
                  <c:v>19</c:v>
                </c:pt>
                <c:pt idx="185">
                  <c:v>110</c:v>
                </c:pt>
                <c:pt idx="186">
                  <c:v>34</c:v>
                </c:pt>
                <c:pt idx="187">
                  <c:v>12</c:v>
                </c:pt>
                <c:pt idx="188">
                  <c:v>4</c:v>
                </c:pt>
                <c:pt idx="189">
                  <c:v>43</c:v>
                </c:pt>
                <c:pt idx="190">
                  <c:v>3</c:v>
                </c:pt>
                <c:pt idx="191">
                  <c:v>65</c:v>
                </c:pt>
                <c:pt idx="192">
                  <c:v>71</c:v>
                </c:pt>
                <c:pt idx="193">
                  <c:v>9</c:v>
                </c:pt>
                <c:pt idx="194">
                  <c:v>53</c:v>
                </c:pt>
                <c:pt idx="195">
                  <c:v>54</c:v>
                </c:pt>
                <c:pt idx="196">
                  <c:v>25</c:v>
                </c:pt>
                <c:pt idx="197">
                  <c:v>102</c:v>
                </c:pt>
                <c:pt idx="198">
                  <c:v>18</c:v>
                </c:pt>
                <c:pt idx="199">
                  <c:v>4</c:v>
                </c:pt>
                <c:pt idx="200">
                  <c:v>33</c:v>
                </c:pt>
                <c:pt idx="201">
                  <c:v>1</c:v>
                </c:pt>
                <c:pt idx="202">
                  <c:v>173</c:v>
                </c:pt>
                <c:pt idx="203">
                  <c:v>18</c:v>
                </c:pt>
                <c:pt idx="204">
                  <c:v>2</c:v>
                </c:pt>
                <c:pt idx="205">
                  <c:v>3</c:v>
                </c:pt>
                <c:pt idx="206">
                  <c:v>277</c:v>
                </c:pt>
                <c:pt idx="207">
                  <c:v>12</c:v>
                </c:pt>
                <c:pt idx="208">
                  <c:v>31</c:v>
                </c:pt>
                <c:pt idx="209">
                  <c:v>10</c:v>
                </c:pt>
                <c:pt idx="210">
                  <c:v>1</c:v>
                </c:pt>
                <c:pt idx="211">
                  <c:v>34</c:v>
                </c:pt>
                <c:pt idx="212">
                  <c:v>40</c:v>
                </c:pt>
                <c:pt idx="213">
                  <c:v>42</c:v>
                </c:pt>
                <c:pt idx="214">
                  <c:v>607</c:v>
                </c:pt>
                <c:pt idx="215">
                  <c:v>2</c:v>
                </c:pt>
                <c:pt idx="216">
                  <c:v>17</c:v>
                </c:pt>
                <c:pt idx="217">
                  <c:v>5</c:v>
                </c:pt>
                <c:pt idx="218">
                  <c:v>10</c:v>
                </c:pt>
                <c:pt idx="219">
                  <c:v>18</c:v>
                </c:pt>
                <c:pt idx="220">
                  <c:v>119</c:v>
                </c:pt>
                <c:pt idx="221">
                  <c:v>1</c:v>
                </c:pt>
                <c:pt idx="222">
                  <c:v>10</c:v>
                </c:pt>
                <c:pt idx="223">
                  <c:v>56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22</c:v>
                </c:pt>
                <c:pt idx="228">
                  <c:v>46</c:v>
                </c:pt>
                <c:pt idx="229">
                  <c:v>29</c:v>
                </c:pt>
                <c:pt idx="230">
                  <c:v>11</c:v>
                </c:pt>
                <c:pt idx="231">
                  <c:v>16</c:v>
                </c:pt>
                <c:pt idx="232">
                  <c:v>21</c:v>
                </c:pt>
                <c:pt idx="233">
                  <c:v>26</c:v>
                </c:pt>
                <c:pt idx="234">
                  <c:v>10</c:v>
                </c:pt>
                <c:pt idx="235">
                  <c:v>62</c:v>
                </c:pt>
                <c:pt idx="236">
                  <c:v>4</c:v>
                </c:pt>
                <c:pt idx="237">
                  <c:v>76</c:v>
                </c:pt>
                <c:pt idx="238">
                  <c:v>5</c:v>
                </c:pt>
                <c:pt idx="239">
                  <c:v>2</c:v>
                </c:pt>
                <c:pt idx="240">
                  <c:v>21</c:v>
                </c:pt>
                <c:pt idx="241">
                  <c:v>16</c:v>
                </c:pt>
                <c:pt idx="242">
                  <c:v>11</c:v>
                </c:pt>
                <c:pt idx="243">
                  <c:v>3</c:v>
                </c:pt>
                <c:pt idx="244">
                  <c:v>65</c:v>
                </c:pt>
                <c:pt idx="245">
                  <c:v>12</c:v>
                </c:pt>
                <c:pt idx="246">
                  <c:v>14</c:v>
                </c:pt>
                <c:pt idx="247">
                  <c:v>21</c:v>
                </c:pt>
                <c:pt idx="248">
                  <c:v>2</c:v>
                </c:pt>
                <c:pt idx="249">
                  <c:v>31</c:v>
                </c:pt>
                <c:pt idx="250">
                  <c:v>9</c:v>
                </c:pt>
                <c:pt idx="251">
                  <c:v>17</c:v>
                </c:pt>
                <c:pt idx="252">
                  <c:v>57</c:v>
                </c:pt>
                <c:pt idx="253">
                  <c:v>182</c:v>
                </c:pt>
                <c:pt idx="254">
                  <c:v>2</c:v>
                </c:pt>
                <c:pt idx="255">
                  <c:v>24</c:v>
                </c:pt>
                <c:pt idx="256">
                  <c:v>4</c:v>
                </c:pt>
                <c:pt idx="257">
                  <c:v>32</c:v>
                </c:pt>
                <c:pt idx="258">
                  <c:v>72</c:v>
                </c:pt>
                <c:pt idx="259">
                  <c:v>334</c:v>
                </c:pt>
                <c:pt idx="260">
                  <c:v>24</c:v>
                </c:pt>
                <c:pt idx="261">
                  <c:v>534</c:v>
                </c:pt>
                <c:pt idx="262">
                  <c:v>151</c:v>
                </c:pt>
                <c:pt idx="263">
                  <c:v>21</c:v>
                </c:pt>
                <c:pt idx="264">
                  <c:v>67</c:v>
                </c:pt>
                <c:pt idx="265">
                  <c:v>51</c:v>
                </c:pt>
                <c:pt idx="266">
                  <c:v>114</c:v>
                </c:pt>
                <c:pt idx="267">
                  <c:v>41</c:v>
                </c:pt>
                <c:pt idx="268">
                  <c:v>1632</c:v>
                </c:pt>
                <c:pt idx="269">
                  <c:v>27</c:v>
                </c:pt>
                <c:pt idx="270">
                  <c:v>55</c:v>
                </c:pt>
                <c:pt idx="271">
                  <c:v>118</c:v>
                </c:pt>
                <c:pt idx="272">
                  <c:v>78</c:v>
                </c:pt>
                <c:pt idx="273">
                  <c:v>45</c:v>
                </c:pt>
                <c:pt idx="274">
                  <c:v>15</c:v>
                </c:pt>
                <c:pt idx="275">
                  <c:v>7</c:v>
                </c:pt>
                <c:pt idx="276">
                  <c:v>74</c:v>
                </c:pt>
                <c:pt idx="277">
                  <c:v>14</c:v>
                </c:pt>
                <c:pt idx="278">
                  <c:v>292</c:v>
                </c:pt>
                <c:pt idx="279">
                  <c:v>15</c:v>
                </c:pt>
                <c:pt idx="280">
                  <c:v>6</c:v>
                </c:pt>
                <c:pt idx="281">
                  <c:v>157</c:v>
                </c:pt>
                <c:pt idx="282">
                  <c:v>9</c:v>
                </c:pt>
                <c:pt idx="283">
                  <c:v>408</c:v>
                </c:pt>
                <c:pt idx="284">
                  <c:v>22</c:v>
                </c:pt>
                <c:pt idx="285">
                  <c:v>29</c:v>
                </c:pt>
                <c:pt idx="286">
                  <c:v>18</c:v>
                </c:pt>
                <c:pt idx="287">
                  <c:v>17</c:v>
                </c:pt>
                <c:pt idx="288">
                  <c:v>618</c:v>
                </c:pt>
                <c:pt idx="289">
                  <c:v>26</c:v>
                </c:pt>
                <c:pt idx="290">
                  <c:v>185</c:v>
                </c:pt>
                <c:pt idx="291">
                  <c:v>31</c:v>
                </c:pt>
                <c:pt idx="292">
                  <c:v>13</c:v>
                </c:pt>
                <c:pt idx="293">
                  <c:v>304</c:v>
                </c:pt>
                <c:pt idx="294">
                  <c:v>69</c:v>
                </c:pt>
                <c:pt idx="295">
                  <c:v>144</c:v>
                </c:pt>
                <c:pt idx="296">
                  <c:v>45</c:v>
                </c:pt>
                <c:pt idx="297">
                  <c:v>3</c:v>
                </c:pt>
                <c:pt idx="298">
                  <c:v>6</c:v>
                </c:pt>
                <c:pt idx="299">
                  <c:v>8</c:v>
                </c:pt>
                <c:pt idx="300">
                  <c:v>16</c:v>
                </c:pt>
                <c:pt idx="301">
                  <c:v>17</c:v>
                </c:pt>
                <c:pt idx="302">
                  <c:v>32</c:v>
                </c:pt>
                <c:pt idx="303">
                  <c:v>375</c:v>
                </c:pt>
                <c:pt idx="304">
                  <c:v>5</c:v>
                </c:pt>
                <c:pt idx="305">
                  <c:v>161</c:v>
                </c:pt>
                <c:pt idx="306">
                  <c:v>71</c:v>
                </c:pt>
                <c:pt idx="307">
                  <c:v>18</c:v>
                </c:pt>
                <c:pt idx="308">
                  <c:v>67</c:v>
                </c:pt>
                <c:pt idx="309">
                  <c:v>15</c:v>
                </c:pt>
                <c:pt idx="310">
                  <c:v>98</c:v>
                </c:pt>
                <c:pt idx="311">
                  <c:v>87</c:v>
                </c:pt>
                <c:pt idx="312">
                  <c:v>12</c:v>
                </c:pt>
                <c:pt idx="313">
                  <c:v>89</c:v>
                </c:pt>
                <c:pt idx="314">
                  <c:v>3</c:v>
                </c:pt>
                <c:pt idx="315">
                  <c:v>840</c:v>
                </c:pt>
                <c:pt idx="316">
                  <c:v>105</c:v>
                </c:pt>
                <c:pt idx="317">
                  <c:v>53</c:v>
                </c:pt>
                <c:pt idx="318">
                  <c:v>34</c:v>
                </c:pt>
                <c:pt idx="319">
                  <c:v>30</c:v>
                </c:pt>
                <c:pt idx="320">
                  <c:v>41</c:v>
                </c:pt>
                <c:pt idx="321">
                  <c:v>86</c:v>
                </c:pt>
                <c:pt idx="322">
                  <c:v>4175</c:v>
                </c:pt>
                <c:pt idx="323">
                  <c:v>90</c:v>
                </c:pt>
                <c:pt idx="324">
                  <c:v>17</c:v>
                </c:pt>
                <c:pt idx="325">
                  <c:v>100</c:v>
                </c:pt>
                <c:pt idx="326">
                  <c:v>22</c:v>
                </c:pt>
                <c:pt idx="327">
                  <c:v>24</c:v>
                </c:pt>
                <c:pt idx="328">
                  <c:v>38</c:v>
                </c:pt>
                <c:pt idx="329">
                  <c:v>34</c:v>
                </c:pt>
                <c:pt idx="330">
                  <c:v>33</c:v>
                </c:pt>
                <c:pt idx="331">
                  <c:v>101</c:v>
                </c:pt>
                <c:pt idx="332">
                  <c:v>67</c:v>
                </c:pt>
                <c:pt idx="333">
                  <c:v>45</c:v>
                </c:pt>
                <c:pt idx="334">
                  <c:v>60</c:v>
                </c:pt>
                <c:pt idx="335">
                  <c:v>270</c:v>
                </c:pt>
                <c:pt idx="336">
                  <c:v>422</c:v>
                </c:pt>
                <c:pt idx="337">
                  <c:v>27</c:v>
                </c:pt>
                <c:pt idx="338">
                  <c:v>41</c:v>
                </c:pt>
                <c:pt idx="339">
                  <c:v>188</c:v>
                </c:pt>
                <c:pt idx="340">
                  <c:v>35</c:v>
                </c:pt>
                <c:pt idx="341">
                  <c:v>35</c:v>
                </c:pt>
                <c:pt idx="342">
                  <c:v>66</c:v>
                </c:pt>
                <c:pt idx="343">
                  <c:v>51</c:v>
                </c:pt>
                <c:pt idx="344">
                  <c:v>43</c:v>
                </c:pt>
                <c:pt idx="345">
                  <c:v>79</c:v>
                </c:pt>
                <c:pt idx="346">
                  <c:v>6</c:v>
                </c:pt>
                <c:pt idx="347">
                  <c:v>130</c:v>
                </c:pt>
                <c:pt idx="348">
                  <c:v>11</c:v>
                </c:pt>
                <c:pt idx="349">
                  <c:v>21</c:v>
                </c:pt>
                <c:pt idx="350">
                  <c:v>4</c:v>
                </c:pt>
                <c:pt idx="351">
                  <c:v>56</c:v>
                </c:pt>
                <c:pt idx="352">
                  <c:v>73</c:v>
                </c:pt>
                <c:pt idx="353">
                  <c:v>48</c:v>
                </c:pt>
                <c:pt idx="354">
                  <c:v>110</c:v>
                </c:pt>
                <c:pt idx="355">
                  <c:v>8</c:v>
                </c:pt>
                <c:pt idx="356">
                  <c:v>56</c:v>
                </c:pt>
                <c:pt idx="357">
                  <c:v>142</c:v>
                </c:pt>
                <c:pt idx="358">
                  <c:v>50</c:v>
                </c:pt>
                <c:pt idx="359">
                  <c:v>29</c:v>
                </c:pt>
                <c:pt idx="360">
                  <c:v>275</c:v>
                </c:pt>
                <c:pt idx="361">
                  <c:v>17</c:v>
                </c:pt>
                <c:pt idx="362">
                  <c:v>22</c:v>
                </c:pt>
                <c:pt idx="363">
                  <c:v>13</c:v>
                </c:pt>
                <c:pt idx="364">
                  <c:v>42</c:v>
                </c:pt>
                <c:pt idx="365">
                  <c:v>16</c:v>
                </c:pt>
                <c:pt idx="366">
                  <c:v>150</c:v>
                </c:pt>
                <c:pt idx="367">
                  <c:v>19</c:v>
                </c:pt>
                <c:pt idx="368">
                  <c:v>175</c:v>
                </c:pt>
                <c:pt idx="369">
                  <c:v>142</c:v>
                </c:pt>
                <c:pt idx="370">
                  <c:v>369</c:v>
                </c:pt>
                <c:pt idx="371">
                  <c:v>8</c:v>
                </c:pt>
                <c:pt idx="372">
                  <c:v>1334</c:v>
                </c:pt>
                <c:pt idx="373">
                  <c:v>12</c:v>
                </c:pt>
                <c:pt idx="374">
                  <c:v>254</c:v>
                </c:pt>
                <c:pt idx="375">
                  <c:v>51</c:v>
                </c:pt>
                <c:pt idx="376">
                  <c:v>24</c:v>
                </c:pt>
                <c:pt idx="377">
                  <c:v>64</c:v>
                </c:pt>
                <c:pt idx="378">
                  <c:v>3</c:v>
                </c:pt>
                <c:pt idx="379">
                  <c:v>309</c:v>
                </c:pt>
                <c:pt idx="380">
                  <c:v>147</c:v>
                </c:pt>
                <c:pt idx="381">
                  <c:v>753</c:v>
                </c:pt>
                <c:pt idx="382">
                  <c:v>27</c:v>
                </c:pt>
                <c:pt idx="383">
                  <c:v>49</c:v>
                </c:pt>
                <c:pt idx="384">
                  <c:v>144</c:v>
                </c:pt>
                <c:pt idx="385">
                  <c:v>104</c:v>
                </c:pt>
                <c:pt idx="386">
                  <c:v>3</c:v>
                </c:pt>
                <c:pt idx="387">
                  <c:v>47</c:v>
                </c:pt>
                <c:pt idx="388">
                  <c:v>14</c:v>
                </c:pt>
                <c:pt idx="389">
                  <c:v>28</c:v>
                </c:pt>
                <c:pt idx="390">
                  <c:v>47</c:v>
                </c:pt>
                <c:pt idx="391">
                  <c:v>74</c:v>
                </c:pt>
                <c:pt idx="392">
                  <c:v>252</c:v>
                </c:pt>
                <c:pt idx="393">
                  <c:v>232</c:v>
                </c:pt>
                <c:pt idx="394">
                  <c:v>305</c:v>
                </c:pt>
                <c:pt idx="395">
                  <c:v>2</c:v>
                </c:pt>
                <c:pt idx="396">
                  <c:v>153</c:v>
                </c:pt>
                <c:pt idx="397">
                  <c:v>4</c:v>
                </c:pt>
                <c:pt idx="398">
                  <c:v>46</c:v>
                </c:pt>
                <c:pt idx="399">
                  <c:v>25</c:v>
                </c:pt>
                <c:pt idx="400">
                  <c:v>21</c:v>
                </c:pt>
                <c:pt idx="401">
                  <c:v>49</c:v>
                </c:pt>
                <c:pt idx="402">
                  <c:v>177</c:v>
                </c:pt>
                <c:pt idx="403">
                  <c:v>111</c:v>
                </c:pt>
                <c:pt idx="404">
                  <c:v>163</c:v>
                </c:pt>
                <c:pt idx="405">
                  <c:v>6</c:v>
                </c:pt>
                <c:pt idx="406">
                  <c:v>28</c:v>
                </c:pt>
                <c:pt idx="407">
                  <c:v>52</c:v>
                </c:pt>
                <c:pt idx="408">
                  <c:v>286</c:v>
                </c:pt>
                <c:pt idx="409">
                  <c:v>296</c:v>
                </c:pt>
                <c:pt idx="410">
                  <c:v>54</c:v>
                </c:pt>
                <c:pt idx="411">
                  <c:v>29</c:v>
                </c:pt>
                <c:pt idx="412">
                  <c:v>93</c:v>
                </c:pt>
                <c:pt idx="413">
                  <c:v>316</c:v>
                </c:pt>
                <c:pt idx="414">
                  <c:v>59</c:v>
                </c:pt>
                <c:pt idx="415">
                  <c:v>170</c:v>
                </c:pt>
                <c:pt idx="416">
                  <c:v>15</c:v>
                </c:pt>
                <c:pt idx="417">
                  <c:v>118</c:v>
                </c:pt>
                <c:pt idx="418">
                  <c:v>14</c:v>
                </c:pt>
                <c:pt idx="419">
                  <c:v>593</c:v>
                </c:pt>
                <c:pt idx="420">
                  <c:v>148</c:v>
                </c:pt>
                <c:pt idx="421">
                  <c:v>202</c:v>
                </c:pt>
                <c:pt idx="422">
                  <c:v>342</c:v>
                </c:pt>
                <c:pt idx="423">
                  <c:v>31</c:v>
                </c:pt>
                <c:pt idx="424">
                  <c:v>22</c:v>
                </c:pt>
                <c:pt idx="425">
                  <c:v>29</c:v>
                </c:pt>
                <c:pt idx="426">
                  <c:v>22</c:v>
                </c:pt>
                <c:pt idx="427">
                  <c:v>189</c:v>
                </c:pt>
                <c:pt idx="428">
                  <c:v>565</c:v>
                </c:pt>
                <c:pt idx="429">
                  <c:v>223</c:v>
                </c:pt>
                <c:pt idx="430">
                  <c:v>419</c:v>
                </c:pt>
                <c:pt idx="431">
                  <c:v>2</c:v>
                </c:pt>
                <c:pt idx="432">
                  <c:v>547</c:v>
                </c:pt>
                <c:pt idx="433">
                  <c:v>110</c:v>
                </c:pt>
                <c:pt idx="434">
                  <c:v>92</c:v>
                </c:pt>
                <c:pt idx="435">
                  <c:v>5</c:v>
                </c:pt>
                <c:pt idx="436">
                  <c:v>122</c:v>
                </c:pt>
                <c:pt idx="437">
                  <c:v>12</c:v>
                </c:pt>
                <c:pt idx="438">
                  <c:v>7</c:v>
                </c:pt>
                <c:pt idx="439">
                  <c:v>3</c:v>
                </c:pt>
                <c:pt idx="440">
                  <c:v>37</c:v>
                </c:pt>
                <c:pt idx="441">
                  <c:v>4</c:v>
                </c:pt>
                <c:pt idx="442">
                  <c:v>81</c:v>
                </c:pt>
                <c:pt idx="443">
                  <c:v>4</c:v>
                </c:pt>
                <c:pt idx="444">
                  <c:v>97</c:v>
                </c:pt>
                <c:pt idx="445">
                  <c:v>3</c:v>
                </c:pt>
                <c:pt idx="446">
                  <c:v>35</c:v>
                </c:pt>
                <c:pt idx="447">
                  <c:v>8</c:v>
                </c:pt>
                <c:pt idx="448">
                  <c:v>222</c:v>
                </c:pt>
                <c:pt idx="449">
                  <c:v>228</c:v>
                </c:pt>
                <c:pt idx="450">
                  <c:v>28</c:v>
                </c:pt>
                <c:pt idx="451">
                  <c:v>14</c:v>
                </c:pt>
                <c:pt idx="452">
                  <c:v>35</c:v>
                </c:pt>
                <c:pt idx="453">
                  <c:v>2</c:v>
                </c:pt>
                <c:pt idx="454">
                  <c:v>44</c:v>
                </c:pt>
                <c:pt idx="455">
                  <c:v>18</c:v>
                </c:pt>
                <c:pt idx="456">
                  <c:v>232</c:v>
                </c:pt>
                <c:pt idx="457">
                  <c:v>79</c:v>
                </c:pt>
                <c:pt idx="458">
                  <c:v>92</c:v>
                </c:pt>
                <c:pt idx="459">
                  <c:v>14</c:v>
                </c:pt>
                <c:pt idx="460">
                  <c:v>501</c:v>
                </c:pt>
                <c:pt idx="461">
                  <c:v>29</c:v>
                </c:pt>
                <c:pt idx="462">
                  <c:v>337</c:v>
                </c:pt>
                <c:pt idx="463">
                  <c:v>9</c:v>
                </c:pt>
                <c:pt idx="464">
                  <c:v>758</c:v>
                </c:pt>
                <c:pt idx="465">
                  <c:v>1732</c:v>
                </c:pt>
                <c:pt idx="466">
                  <c:v>1820</c:v>
                </c:pt>
                <c:pt idx="467">
                  <c:v>56</c:v>
                </c:pt>
                <c:pt idx="468">
                  <c:v>104</c:v>
                </c:pt>
                <c:pt idx="469">
                  <c:v>304</c:v>
                </c:pt>
                <c:pt idx="470">
                  <c:v>596</c:v>
                </c:pt>
                <c:pt idx="471">
                  <c:v>214</c:v>
                </c:pt>
                <c:pt idx="472">
                  <c:v>44</c:v>
                </c:pt>
                <c:pt idx="473">
                  <c:v>36</c:v>
                </c:pt>
                <c:pt idx="474">
                  <c:v>10</c:v>
                </c:pt>
                <c:pt idx="475">
                  <c:v>48</c:v>
                </c:pt>
                <c:pt idx="476">
                  <c:v>287</c:v>
                </c:pt>
                <c:pt idx="477">
                  <c:v>15</c:v>
                </c:pt>
                <c:pt idx="478">
                  <c:v>24</c:v>
                </c:pt>
                <c:pt idx="479">
                  <c:v>81</c:v>
                </c:pt>
                <c:pt idx="480">
                  <c:v>61</c:v>
                </c:pt>
                <c:pt idx="481">
                  <c:v>403</c:v>
                </c:pt>
                <c:pt idx="482">
                  <c:v>84</c:v>
                </c:pt>
                <c:pt idx="483">
                  <c:v>225</c:v>
                </c:pt>
                <c:pt idx="484">
                  <c:v>182</c:v>
                </c:pt>
                <c:pt idx="485">
                  <c:v>102</c:v>
                </c:pt>
                <c:pt idx="486">
                  <c:v>77</c:v>
                </c:pt>
                <c:pt idx="487">
                  <c:v>83</c:v>
                </c:pt>
                <c:pt idx="488">
                  <c:v>593</c:v>
                </c:pt>
                <c:pt idx="489">
                  <c:v>45</c:v>
                </c:pt>
                <c:pt idx="490">
                  <c:v>153</c:v>
                </c:pt>
                <c:pt idx="491">
                  <c:v>557</c:v>
                </c:pt>
                <c:pt idx="492">
                  <c:v>141</c:v>
                </c:pt>
                <c:pt idx="493">
                  <c:v>423</c:v>
                </c:pt>
                <c:pt idx="494">
                  <c:v>103</c:v>
                </c:pt>
                <c:pt idx="495">
                  <c:v>116</c:v>
                </c:pt>
                <c:pt idx="496">
                  <c:v>97</c:v>
                </c:pt>
                <c:pt idx="497">
                  <c:v>25</c:v>
                </c:pt>
                <c:pt idx="498">
                  <c:v>189</c:v>
                </c:pt>
                <c:pt idx="499">
                  <c:v>194</c:v>
                </c:pt>
                <c:pt idx="500">
                  <c:v>82</c:v>
                </c:pt>
                <c:pt idx="501">
                  <c:v>134</c:v>
                </c:pt>
                <c:pt idx="502">
                  <c:v>147</c:v>
                </c:pt>
                <c:pt idx="503">
                  <c:v>37</c:v>
                </c:pt>
                <c:pt idx="504">
                  <c:v>91</c:v>
                </c:pt>
                <c:pt idx="505">
                  <c:v>65</c:v>
                </c:pt>
                <c:pt idx="506">
                  <c:v>129</c:v>
                </c:pt>
                <c:pt idx="507">
                  <c:v>103</c:v>
                </c:pt>
                <c:pt idx="508">
                  <c:v>68</c:v>
                </c:pt>
                <c:pt idx="509">
                  <c:v>56</c:v>
                </c:pt>
                <c:pt idx="510">
                  <c:v>168</c:v>
                </c:pt>
                <c:pt idx="511">
                  <c:v>129</c:v>
                </c:pt>
                <c:pt idx="512">
                  <c:v>27</c:v>
                </c:pt>
                <c:pt idx="513">
                  <c:v>2</c:v>
                </c:pt>
                <c:pt idx="514">
                  <c:v>524</c:v>
                </c:pt>
                <c:pt idx="515">
                  <c:v>114</c:v>
                </c:pt>
                <c:pt idx="516">
                  <c:v>608</c:v>
                </c:pt>
                <c:pt idx="517">
                  <c:v>52</c:v>
                </c:pt>
                <c:pt idx="518">
                  <c:v>255</c:v>
                </c:pt>
                <c:pt idx="519">
                  <c:v>24</c:v>
                </c:pt>
                <c:pt idx="520">
                  <c:v>80</c:v>
                </c:pt>
                <c:pt idx="521">
                  <c:v>165</c:v>
                </c:pt>
                <c:pt idx="522">
                  <c:v>180</c:v>
                </c:pt>
                <c:pt idx="523">
                  <c:v>313</c:v>
                </c:pt>
                <c:pt idx="524">
                  <c:v>28</c:v>
                </c:pt>
                <c:pt idx="525">
                  <c:v>16</c:v>
                </c:pt>
                <c:pt idx="526">
                  <c:v>74</c:v>
                </c:pt>
                <c:pt idx="527">
                  <c:v>1424</c:v>
                </c:pt>
                <c:pt idx="528">
                  <c:v>34</c:v>
                </c:pt>
                <c:pt idx="529">
                  <c:v>165</c:v>
                </c:pt>
                <c:pt idx="530">
                  <c:v>62</c:v>
                </c:pt>
                <c:pt idx="531">
                  <c:v>1</c:v>
                </c:pt>
                <c:pt idx="532">
                  <c:v>316</c:v>
                </c:pt>
                <c:pt idx="533">
                  <c:v>60</c:v>
                </c:pt>
                <c:pt idx="534">
                  <c:v>41</c:v>
                </c:pt>
                <c:pt idx="535">
                  <c:v>60</c:v>
                </c:pt>
                <c:pt idx="536">
                  <c:v>139</c:v>
                </c:pt>
                <c:pt idx="537">
                  <c:v>130</c:v>
                </c:pt>
                <c:pt idx="538">
                  <c:v>5</c:v>
                </c:pt>
                <c:pt idx="539">
                  <c:v>17</c:v>
                </c:pt>
                <c:pt idx="540">
                  <c:v>2034</c:v>
                </c:pt>
                <c:pt idx="541">
                  <c:v>24</c:v>
                </c:pt>
                <c:pt idx="542">
                  <c:v>172</c:v>
                </c:pt>
                <c:pt idx="543">
                  <c:v>151</c:v>
                </c:pt>
                <c:pt idx="544">
                  <c:v>41</c:v>
                </c:pt>
                <c:pt idx="545">
                  <c:v>21</c:v>
                </c:pt>
                <c:pt idx="546">
                  <c:v>61</c:v>
                </c:pt>
                <c:pt idx="547">
                  <c:v>420</c:v>
                </c:pt>
                <c:pt idx="548">
                  <c:v>174</c:v>
                </c:pt>
                <c:pt idx="549">
                  <c:v>78</c:v>
                </c:pt>
                <c:pt idx="550">
                  <c:v>10</c:v>
                </c:pt>
                <c:pt idx="551">
                  <c:v>19</c:v>
                </c:pt>
                <c:pt idx="552">
                  <c:v>5</c:v>
                </c:pt>
                <c:pt idx="553">
                  <c:v>29</c:v>
                </c:pt>
                <c:pt idx="554">
                  <c:v>20</c:v>
                </c:pt>
                <c:pt idx="555">
                  <c:v>15</c:v>
                </c:pt>
                <c:pt idx="556">
                  <c:v>361</c:v>
                </c:pt>
                <c:pt idx="557">
                  <c:v>10</c:v>
                </c:pt>
                <c:pt idx="558">
                  <c:v>65</c:v>
                </c:pt>
                <c:pt idx="559">
                  <c:v>37</c:v>
                </c:pt>
                <c:pt idx="560">
                  <c:v>62</c:v>
                </c:pt>
                <c:pt idx="561">
                  <c:v>18</c:v>
                </c:pt>
                <c:pt idx="562">
                  <c:v>16</c:v>
                </c:pt>
                <c:pt idx="563">
                  <c:v>1</c:v>
                </c:pt>
                <c:pt idx="564">
                  <c:v>3</c:v>
                </c:pt>
                <c:pt idx="565">
                  <c:v>8</c:v>
                </c:pt>
                <c:pt idx="566">
                  <c:v>25</c:v>
                </c:pt>
                <c:pt idx="567">
                  <c:v>22</c:v>
                </c:pt>
                <c:pt idx="568">
                  <c:v>23</c:v>
                </c:pt>
                <c:pt idx="569">
                  <c:v>2</c:v>
                </c:pt>
                <c:pt idx="570">
                  <c:v>13</c:v>
                </c:pt>
                <c:pt idx="571">
                  <c:v>18</c:v>
                </c:pt>
                <c:pt idx="572">
                  <c:v>49</c:v>
                </c:pt>
                <c:pt idx="573">
                  <c:v>25</c:v>
                </c:pt>
                <c:pt idx="574">
                  <c:v>1</c:v>
                </c:pt>
                <c:pt idx="575">
                  <c:v>4</c:v>
                </c:pt>
                <c:pt idx="576">
                  <c:v>38</c:v>
                </c:pt>
                <c:pt idx="577">
                  <c:v>154</c:v>
                </c:pt>
                <c:pt idx="578">
                  <c:v>2</c:v>
                </c:pt>
                <c:pt idx="579">
                  <c:v>32</c:v>
                </c:pt>
                <c:pt idx="580">
                  <c:v>21</c:v>
                </c:pt>
                <c:pt idx="581">
                  <c:v>74</c:v>
                </c:pt>
                <c:pt idx="582">
                  <c:v>17</c:v>
                </c:pt>
                <c:pt idx="583">
                  <c:v>4</c:v>
                </c:pt>
                <c:pt idx="584">
                  <c:v>5</c:v>
                </c:pt>
                <c:pt idx="585">
                  <c:v>3</c:v>
                </c:pt>
                <c:pt idx="586">
                  <c:v>8</c:v>
                </c:pt>
                <c:pt idx="587">
                  <c:v>18</c:v>
                </c:pt>
                <c:pt idx="588">
                  <c:v>25</c:v>
                </c:pt>
                <c:pt idx="589">
                  <c:v>0</c:v>
                </c:pt>
                <c:pt idx="590">
                  <c:v>9</c:v>
                </c:pt>
                <c:pt idx="591">
                  <c:v>11</c:v>
                </c:pt>
                <c:pt idx="592">
                  <c:v>6</c:v>
                </c:pt>
                <c:pt idx="593">
                  <c:v>12</c:v>
                </c:pt>
                <c:pt idx="594">
                  <c:v>176</c:v>
                </c:pt>
                <c:pt idx="595">
                  <c:v>33</c:v>
                </c:pt>
                <c:pt idx="596">
                  <c:v>1</c:v>
                </c:pt>
                <c:pt idx="597">
                  <c:v>5</c:v>
                </c:pt>
                <c:pt idx="598">
                  <c:v>6</c:v>
                </c:pt>
                <c:pt idx="599">
                  <c:v>17</c:v>
                </c:pt>
                <c:pt idx="600">
                  <c:v>28</c:v>
                </c:pt>
                <c:pt idx="601">
                  <c:v>25</c:v>
                </c:pt>
                <c:pt idx="602">
                  <c:v>3</c:v>
                </c:pt>
                <c:pt idx="603">
                  <c:v>1</c:v>
                </c:pt>
                <c:pt idx="604">
                  <c:v>9</c:v>
                </c:pt>
                <c:pt idx="605">
                  <c:v>14</c:v>
                </c:pt>
                <c:pt idx="606">
                  <c:v>131</c:v>
                </c:pt>
                <c:pt idx="607">
                  <c:v>5</c:v>
                </c:pt>
                <c:pt idx="608">
                  <c:v>27</c:v>
                </c:pt>
                <c:pt idx="609">
                  <c:v>2</c:v>
                </c:pt>
                <c:pt idx="610">
                  <c:v>85</c:v>
                </c:pt>
                <c:pt idx="611">
                  <c:v>14</c:v>
                </c:pt>
                <c:pt idx="612">
                  <c:v>1</c:v>
                </c:pt>
                <c:pt idx="613">
                  <c:v>5</c:v>
                </c:pt>
                <c:pt idx="614">
                  <c:v>2</c:v>
                </c:pt>
                <c:pt idx="615">
                  <c:v>7</c:v>
                </c:pt>
                <c:pt idx="616">
                  <c:v>32</c:v>
                </c:pt>
                <c:pt idx="617">
                  <c:v>2</c:v>
                </c:pt>
                <c:pt idx="618">
                  <c:v>2</c:v>
                </c:pt>
                <c:pt idx="619">
                  <c:v>22</c:v>
                </c:pt>
                <c:pt idx="620">
                  <c:v>0</c:v>
                </c:pt>
                <c:pt idx="621">
                  <c:v>1</c:v>
                </c:pt>
                <c:pt idx="622">
                  <c:v>1</c:v>
                </c:pt>
                <c:pt idx="623">
                  <c:v>5</c:v>
                </c:pt>
                <c:pt idx="624">
                  <c:v>2</c:v>
                </c:pt>
                <c:pt idx="625">
                  <c:v>8</c:v>
                </c:pt>
                <c:pt idx="626">
                  <c:v>452</c:v>
                </c:pt>
                <c:pt idx="627">
                  <c:v>40</c:v>
                </c:pt>
                <c:pt idx="628">
                  <c:v>166</c:v>
                </c:pt>
                <c:pt idx="629">
                  <c:v>19</c:v>
                </c:pt>
                <c:pt idx="630">
                  <c:v>15</c:v>
                </c:pt>
                <c:pt idx="631">
                  <c:v>13</c:v>
                </c:pt>
                <c:pt idx="632">
                  <c:v>7</c:v>
                </c:pt>
                <c:pt idx="633">
                  <c:v>19</c:v>
                </c:pt>
                <c:pt idx="634">
                  <c:v>0</c:v>
                </c:pt>
                <c:pt idx="635">
                  <c:v>25</c:v>
                </c:pt>
                <c:pt idx="636">
                  <c:v>9</c:v>
                </c:pt>
                <c:pt idx="637">
                  <c:v>7</c:v>
                </c:pt>
                <c:pt idx="638">
                  <c:v>196</c:v>
                </c:pt>
                <c:pt idx="639">
                  <c:v>1</c:v>
                </c:pt>
                <c:pt idx="640">
                  <c:v>68</c:v>
                </c:pt>
                <c:pt idx="641">
                  <c:v>1</c:v>
                </c:pt>
                <c:pt idx="642">
                  <c:v>102</c:v>
                </c:pt>
                <c:pt idx="643">
                  <c:v>13</c:v>
                </c:pt>
                <c:pt idx="644">
                  <c:v>1</c:v>
                </c:pt>
                <c:pt idx="645">
                  <c:v>7</c:v>
                </c:pt>
                <c:pt idx="646">
                  <c:v>11</c:v>
                </c:pt>
                <c:pt idx="647">
                  <c:v>18</c:v>
                </c:pt>
                <c:pt idx="648">
                  <c:v>534</c:v>
                </c:pt>
                <c:pt idx="649">
                  <c:v>53</c:v>
                </c:pt>
                <c:pt idx="650">
                  <c:v>420</c:v>
                </c:pt>
                <c:pt idx="651">
                  <c:v>4</c:v>
                </c:pt>
                <c:pt idx="652">
                  <c:v>107</c:v>
                </c:pt>
                <c:pt idx="653">
                  <c:v>18</c:v>
                </c:pt>
                <c:pt idx="654">
                  <c:v>19</c:v>
                </c:pt>
                <c:pt idx="655">
                  <c:v>3</c:v>
                </c:pt>
                <c:pt idx="656">
                  <c:v>18</c:v>
                </c:pt>
                <c:pt idx="657">
                  <c:v>4</c:v>
                </c:pt>
                <c:pt idx="658">
                  <c:v>228</c:v>
                </c:pt>
                <c:pt idx="659">
                  <c:v>326</c:v>
                </c:pt>
                <c:pt idx="660">
                  <c:v>17</c:v>
                </c:pt>
                <c:pt idx="661">
                  <c:v>30</c:v>
                </c:pt>
                <c:pt idx="662">
                  <c:v>5418</c:v>
                </c:pt>
                <c:pt idx="663">
                  <c:v>34</c:v>
                </c:pt>
                <c:pt idx="664">
                  <c:v>214</c:v>
                </c:pt>
                <c:pt idx="665">
                  <c:v>65</c:v>
                </c:pt>
                <c:pt idx="666">
                  <c:v>18</c:v>
                </c:pt>
                <c:pt idx="667">
                  <c:v>1485</c:v>
                </c:pt>
                <c:pt idx="668">
                  <c:v>154</c:v>
                </c:pt>
                <c:pt idx="669">
                  <c:v>112</c:v>
                </c:pt>
                <c:pt idx="670">
                  <c:v>144</c:v>
                </c:pt>
                <c:pt idx="671">
                  <c:v>169</c:v>
                </c:pt>
                <c:pt idx="672">
                  <c:v>390</c:v>
                </c:pt>
                <c:pt idx="673">
                  <c:v>214</c:v>
                </c:pt>
                <c:pt idx="674">
                  <c:v>129</c:v>
                </c:pt>
                <c:pt idx="675">
                  <c:v>60</c:v>
                </c:pt>
                <c:pt idx="676">
                  <c:v>455</c:v>
                </c:pt>
                <c:pt idx="677">
                  <c:v>264</c:v>
                </c:pt>
                <c:pt idx="678">
                  <c:v>87</c:v>
                </c:pt>
                <c:pt idx="679">
                  <c:v>171</c:v>
                </c:pt>
                <c:pt idx="680">
                  <c:v>205</c:v>
                </c:pt>
                <c:pt idx="681">
                  <c:v>96</c:v>
                </c:pt>
                <c:pt idx="682">
                  <c:v>143</c:v>
                </c:pt>
                <c:pt idx="683">
                  <c:v>48</c:v>
                </c:pt>
                <c:pt idx="684">
                  <c:v>618</c:v>
                </c:pt>
                <c:pt idx="685">
                  <c:v>232</c:v>
                </c:pt>
                <c:pt idx="686">
                  <c:v>937</c:v>
                </c:pt>
                <c:pt idx="687">
                  <c:v>229</c:v>
                </c:pt>
                <c:pt idx="688">
                  <c:v>100</c:v>
                </c:pt>
                <c:pt idx="689">
                  <c:v>181</c:v>
                </c:pt>
                <c:pt idx="690">
                  <c:v>165</c:v>
                </c:pt>
                <c:pt idx="691">
                  <c:v>2587</c:v>
                </c:pt>
                <c:pt idx="692">
                  <c:v>45</c:v>
                </c:pt>
                <c:pt idx="693">
                  <c:v>75</c:v>
                </c:pt>
                <c:pt idx="694">
                  <c:v>20</c:v>
                </c:pt>
                <c:pt idx="695">
                  <c:v>35</c:v>
                </c:pt>
                <c:pt idx="696">
                  <c:v>148</c:v>
                </c:pt>
                <c:pt idx="697">
                  <c:v>254</c:v>
                </c:pt>
                <c:pt idx="698">
                  <c:v>145</c:v>
                </c:pt>
                <c:pt idx="699">
                  <c:v>52</c:v>
                </c:pt>
                <c:pt idx="700">
                  <c:v>181</c:v>
                </c:pt>
                <c:pt idx="701">
                  <c:v>390</c:v>
                </c:pt>
                <c:pt idx="702">
                  <c:v>395</c:v>
                </c:pt>
                <c:pt idx="703">
                  <c:v>20</c:v>
                </c:pt>
                <c:pt idx="704">
                  <c:v>138</c:v>
                </c:pt>
                <c:pt idx="705">
                  <c:v>27</c:v>
                </c:pt>
                <c:pt idx="706">
                  <c:v>398</c:v>
                </c:pt>
                <c:pt idx="707">
                  <c:v>101</c:v>
                </c:pt>
                <c:pt idx="708">
                  <c:v>56</c:v>
                </c:pt>
                <c:pt idx="709">
                  <c:v>84</c:v>
                </c:pt>
                <c:pt idx="710">
                  <c:v>95</c:v>
                </c:pt>
                <c:pt idx="711">
                  <c:v>2244</c:v>
                </c:pt>
                <c:pt idx="712">
                  <c:v>127</c:v>
                </c:pt>
                <c:pt idx="713">
                  <c:v>46</c:v>
                </c:pt>
                <c:pt idx="714">
                  <c:v>982</c:v>
                </c:pt>
                <c:pt idx="715">
                  <c:v>150</c:v>
                </c:pt>
                <c:pt idx="716">
                  <c:v>430</c:v>
                </c:pt>
                <c:pt idx="717">
                  <c:v>95</c:v>
                </c:pt>
                <c:pt idx="718">
                  <c:v>371</c:v>
                </c:pt>
                <c:pt idx="719">
                  <c:v>195</c:v>
                </c:pt>
                <c:pt idx="720">
                  <c:v>55</c:v>
                </c:pt>
                <c:pt idx="721">
                  <c:v>291</c:v>
                </c:pt>
                <c:pt idx="722">
                  <c:v>21</c:v>
                </c:pt>
                <c:pt idx="723">
                  <c:v>462</c:v>
                </c:pt>
                <c:pt idx="724">
                  <c:v>52</c:v>
                </c:pt>
                <c:pt idx="725">
                  <c:v>110</c:v>
                </c:pt>
                <c:pt idx="726">
                  <c:v>90</c:v>
                </c:pt>
                <c:pt idx="727">
                  <c:v>425</c:v>
                </c:pt>
                <c:pt idx="728">
                  <c:v>240</c:v>
                </c:pt>
                <c:pt idx="729">
                  <c:v>26</c:v>
                </c:pt>
                <c:pt idx="730">
                  <c:v>190</c:v>
                </c:pt>
                <c:pt idx="731">
                  <c:v>54</c:v>
                </c:pt>
                <c:pt idx="732">
                  <c:v>14</c:v>
                </c:pt>
                <c:pt idx="733">
                  <c:v>16</c:v>
                </c:pt>
                <c:pt idx="734">
                  <c:v>333</c:v>
                </c:pt>
                <c:pt idx="735">
                  <c:v>278</c:v>
                </c:pt>
                <c:pt idx="736">
                  <c:v>656</c:v>
                </c:pt>
                <c:pt idx="737">
                  <c:v>328</c:v>
                </c:pt>
                <c:pt idx="738">
                  <c:v>34</c:v>
                </c:pt>
                <c:pt idx="739">
                  <c:v>35</c:v>
                </c:pt>
                <c:pt idx="740">
                  <c:v>47</c:v>
                </c:pt>
                <c:pt idx="741">
                  <c:v>51</c:v>
                </c:pt>
                <c:pt idx="742">
                  <c:v>66</c:v>
                </c:pt>
                <c:pt idx="743">
                  <c:v>751</c:v>
                </c:pt>
                <c:pt idx="744">
                  <c:v>7</c:v>
                </c:pt>
                <c:pt idx="745">
                  <c:v>561</c:v>
                </c:pt>
                <c:pt idx="746">
                  <c:v>14</c:v>
                </c:pt>
                <c:pt idx="747">
                  <c:v>1091</c:v>
                </c:pt>
                <c:pt idx="748">
                  <c:v>90</c:v>
                </c:pt>
                <c:pt idx="749">
                  <c:v>151</c:v>
                </c:pt>
                <c:pt idx="750">
                  <c:v>62</c:v>
                </c:pt>
                <c:pt idx="751">
                  <c:v>148</c:v>
                </c:pt>
                <c:pt idx="752">
                  <c:v>113</c:v>
                </c:pt>
                <c:pt idx="753">
                  <c:v>86</c:v>
                </c:pt>
                <c:pt idx="754">
                  <c:v>48</c:v>
                </c:pt>
                <c:pt idx="755">
                  <c:v>964</c:v>
                </c:pt>
                <c:pt idx="756">
                  <c:v>256</c:v>
                </c:pt>
                <c:pt idx="757">
                  <c:v>201</c:v>
                </c:pt>
                <c:pt idx="758">
                  <c:v>22</c:v>
                </c:pt>
                <c:pt idx="759">
                  <c:v>232</c:v>
                </c:pt>
                <c:pt idx="760">
                  <c:v>55</c:v>
                </c:pt>
                <c:pt idx="761">
                  <c:v>37</c:v>
                </c:pt>
                <c:pt idx="762">
                  <c:v>11</c:v>
                </c:pt>
                <c:pt idx="763">
                  <c:v>64</c:v>
                </c:pt>
                <c:pt idx="764">
                  <c:v>2</c:v>
                </c:pt>
                <c:pt idx="765">
                  <c:v>19</c:v>
                </c:pt>
                <c:pt idx="766">
                  <c:v>3</c:v>
                </c:pt>
                <c:pt idx="767">
                  <c:v>23</c:v>
                </c:pt>
                <c:pt idx="768">
                  <c:v>13</c:v>
                </c:pt>
                <c:pt idx="769">
                  <c:v>139</c:v>
                </c:pt>
                <c:pt idx="770">
                  <c:v>3</c:v>
                </c:pt>
                <c:pt idx="771">
                  <c:v>9</c:v>
                </c:pt>
                <c:pt idx="772">
                  <c:v>105</c:v>
                </c:pt>
                <c:pt idx="773">
                  <c:v>113</c:v>
                </c:pt>
                <c:pt idx="774">
                  <c:v>66</c:v>
                </c:pt>
                <c:pt idx="775">
                  <c:v>4</c:v>
                </c:pt>
                <c:pt idx="776">
                  <c:v>1</c:v>
                </c:pt>
                <c:pt idx="777">
                  <c:v>28</c:v>
                </c:pt>
                <c:pt idx="778">
                  <c:v>70</c:v>
                </c:pt>
                <c:pt idx="779">
                  <c:v>4</c:v>
                </c:pt>
                <c:pt idx="780">
                  <c:v>73</c:v>
                </c:pt>
                <c:pt idx="781">
                  <c:v>119</c:v>
                </c:pt>
                <c:pt idx="782">
                  <c:v>2</c:v>
                </c:pt>
                <c:pt idx="783">
                  <c:v>9</c:v>
                </c:pt>
                <c:pt idx="784">
                  <c:v>25</c:v>
                </c:pt>
                <c:pt idx="785">
                  <c:v>5</c:v>
                </c:pt>
                <c:pt idx="786">
                  <c:v>76</c:v>
                </c:pt>
                <c:pt idx="787">
                  <c:v>4</c:v>
                </c:pt>
                <c:pt idx="788">
                  <c:v>203</c:v>
                </c:pt>
                <c:pt idx="789">
                  <c:v>84</c:v>
                </c:pt>
                <c:pt idx="790">
                  <c:v>94</c:v>
                </c:pt>
                <c:pt idx="791">
                  <c:v>1707</c:v>
                </c:pt>
                <c:pt idx="792">
                  <c:v>97</c:v>
                </c:pt>
                <c:pt idx="793">
                  <c:v>8</c:v>
                </c:pt>
                <c:pt idx="794">
                  <c:v>593</c:v>
                </c:pt>
                <c:pt idx="795">
                  <c:v>1965</c:v>
                </c:pt>
                <c:pt idx="796">
                  <c:v>26</c:v>
                </c:pt>
                <c:pt idx="797">
                  <c:v>103</c:v>
                </c:pt>
                <c:pt idx="798">
                  <c:v>2</c:v>
                </c:pt>
                <c:pt idx="799">
                  <c:v>97</c:v>
                </c:pt>
                <c:pt idx="800">
                  <c:v>17</c:v>
                </c:pt>
                <c:pt idx="801">
                  <c:v>53</c:v>
                </c:pt>
                <c:pt idx="802">
                  <c:v>10</c:v>
                </c:pt>
                <c:pt idx="803">
                  <c:v>2</c:v>
                </c:pt>
                <c:pt idx="804">
                  <c:v>88</c:v>
                </c:pt>
                <c:pt idx="805">
                  <c:v>191</c:v>
                </c:pt>
                <c:pt idx="806">
                  <c:v>15</c:v>
                </c:pt>
                <c:pt idx="807">
                  <c:v>50</c:v>
                </c:pt>
                <c:pt idx="808">
                  <c:v>74</c:v>
                </c:pt>
                <c:pt idx="809">
                  <c:v>4</c:v>
                </c:pt>
                <c:pt idx="810">
                  <c:v>20</c:v>
                </c:pt>
                <c:pt idx="811">
                  <c:v>65</c:v>
                </c:pt>
                <c:pt idx="812">
                  <c:v>4</c:v>
                </c:pt>
                <c:pt idx="813">
                  <c:v>14</c:v>
                </c:pt>
                <c:pt idx="814">
                  <c:v>3</c:v>
                </c:pt>
                <c:pt idx="815">
                  <c:v>48</c:v>
                </c:pt>
                <c:pt idx="816">
                  <c:v>25</c:v>
                </c:pt>
                <c:pt idx="817">
                  <c:v>73</c:v>
                </c:pt>
                <c:pt idx="818">
                  <c:v>98</c:v>
                </c:pt>
                <c:pt idx="819">
                  <c:v>14</c:v>
                </c:pt>
                <c:pt idx="820">
                  <c:v>32</c:v>
                </c:pt>
                <c:pt idx="821">
                  <c:v>81</c:v>
                </c:pt>
                <c:pt idx="822">
                  <c:v>19</c:v>
                </c:pt>
                <c:pt idx="823">
                  <c:v>18</c:v>
                </c:pt>
                <c:pt idx="824">
                  <c:v>3</c:v>
                </c:pt>
                <c:pt idx="825">
                  <c:v>22</c:v>
                </c:pt>
                <c:pt idx="826">
                  <c:v>5</c:v>
                </c:pt>
                <c:pt idx="827">
                  <c:v>3</c:v>
                </c:pt>
                <c:pt idx="828">
                  <c:v>2</c:v>
                </c:pt>
                <c:pt idx="829">
                  <c:v>5</c:v>
                </c:pt>
                <c:pt idx="830">
                  <c:v>4</c:v>
                </c:pt>
                <c:pt idx="831">
                  <c:v>25</c:v>
                </c:pt>
                <c:pt idx="832">
                  <c:v>21</c:v>
                </c:pt>
                <c:pt idx="833">
                  <c:v>3</c:v>
                </c:pt>
                <c:pt idx="834">
                  <c:v>11</c:v>
                </c:pt>
                <c:pt idx="835">
                  <c:v>72</c:v>
                </c:pt>
                <c:pt idx="836">
                  <c:v>41</c:v>
                </c:pt>
                <c:pt idx="837">
                  <c:v>32</c:v>
                </c:pt>
                <c:pt idx="838">
                  <c:v>23</c:v>
                </c:pt>
                <c:pt idx="839">
                  <c:v>36</c:v>
                </c:pt>
                <c:pt idx="840">
                  <c:v>83</c:v>
                </c:pt>
                <c:pt idx="841">
                  <c:v>79</c:v>
                </c:pt>
                <c:pt idx="842">
                  <c:v>2549</c:v>
                </c:pt>
                <c:pt idx="843">
                  <c:v>20</c:v>
                </c:pt>
                <c:pt idx="844">
                  <c:v>32</c:v>
                </c:pt>
                <c:pt idx="845">
                  <c:v>16</c:v>
                </c:pt>
                <c:pt idx="846">
                  <c:v>7</c:v>
                </c:pt>
                <c:pt idx="847">
                  <c:v>3</c:v>
                </c:pt>
                <c:pt idx="848">
                  <c:v>10</c:v>
                </c:pt>
                <c:pt idx="849">
                  <c:v>7</c:v>
                </c:pt>
                <c:pt idx="850">
                  <c:v>89</c:v>
                </c:pt>
                <c:pt idx="851">
                  <c:v>2</c:v>
                </c:pt>
                <c:pt idx="852">
                  <c:v>9</c:v>
                </c:pt>
                <c:pt idx="853">
                  <c:v>6</c:v>
                </c:pt>
                <c:pt idx="854">
                  <c:v>5</c:v>
                </c:pt>
                <c:pt idx="855">
                  <c:v>30</c:v>
                </c:pt>
                <c:pt idx="856">
                  <c:v>3</c:v>
                </c:pt>
                <c:pt idx="857">
                  <c:v>3</c:v>
                </c:pt>
                <c:pt idx="858">
                  <c:v>26</c:v>
                </c:pt>
                <c:pt idx="859">
                  <c:v>56</c:v>
                </c:pt>
                <c:pt idx="860">
                  <c:v>143</c:v>
                </c:pt>
                <c:pt idx="861">
                  <c:v>14</c:v>
                </c:pt>
                <c:pt idx="862">
                  <c:v>29</c:v>
                </c:pt>
                <c:pt idx="863">
                  <c:v>1</c:v>
                </c:pt>
                <c:pt idx="864">
                  <c:v>75</c:v>
                </c:pt>
                <c:pt idx="865">
                  <c:v>191</c:v>
                </c:pt>
                <c:pt idx="866">
                  <c:v>3</c:v>
                </c:pt>
                <c:pt idx="867">
                  <c:v>16</c:v>
                </c:pt>
                <c:pt idx="868">
                  <c:v>26</c:v>
                </c:pt>
                <c:pt idx="869">
                  <c:v>9</c:v>
                </c:pt>
                <c:pt idx="870">
                  <c:v>63</c:v>
                </c:pt>
                <c:pt idx="871">
                  <c:v>8</c:v>
                </c:pt>
                <c:pt idx="872">
                  <c:v>35</c:v>
                </c:pt>
                <c:pt idx="873">
                  <c:v>136</c:v>
                </c:pt>
                <c:pt idx="874">
                  <c:v>92</c:v>
                </c:pt>
                <c:pt idx="875">
                  <c:v>12</c:v>
                </c:pt>
                <c:pt idx="876">
                  <c:v>39</c:v>
                </c:pt>
                <c:pt idx="877">
                  <c:v>15</c:v>
                </c:pt>
                <c:pt idx="878">
                  <c:v>19</c:v>
                </c:pt>
                <c:pt idx="879">
                  <c:v>42</c:v>
                </c:pt>
                <c:pt idx="880">
                  <c:v>92</c:v>
                </c:pt>
                <c:pt idx="881">
                  <c:v>14</c:v>
                </c:pt>
                <c:pt idx="882">
                  <c:v>58</c:v>
                </c:pt>
                <c:pt idx="883">
                  <c:v>37</c:v>
                </c:pt>
                <c:pt idx="884">
                  <c:v>5</c:v>
                </c:pt>
                <c:pt idx="885">
                  <c:v>33</c:v>
                </c:pt>
                <c:pt idx="886">
                  <c:v>61</c:v>
                </c:pt>
                <c:pt idx="887">
                  <c:v>109</c:v>
                </c:pt>
                <c:pt idx="888">
                  <c:v>203</c:v>
                </c:pt>
                <c:pt idx="889">
                  <c:v>45</c:v>
                </c:pt>
                <c:pt idx="890">
                  <c:v>92</c:v>
                </c:pt>
                <c:pt idx="891">
                  <c:v>161</c:v>
                </c:pt>
                <c:pt idx="892">
                  <c:v>62</c:v>
                </c:pt>
                <c:pt idx="893">
                  <c:v>17</c:v>
                </c:pt>
                <c:pt idx="894">
                  <c:v>2</c:v>
                </c:pt>
                <c:pt idx="895">
                  <c:v>72</c:v>
                </c:pt>
                <c:pt idx="896">
                  <c:v>40</c:v>
                </c:pt>
                <c:pt idx="897">
                  <c:v>39</c:v>
                </c:pt>
                <c:pt idx="898">
                  <c:v>69</c:v>
                </c:pt>
                <c:pt idx="899">
                  <c:v>32</c:v>
                </c:pt>
                <c:pt idx="900">
                  <c:v>16</c:v>
                </c:pt>
                <c:pt idx="901">
                  <c:v>61</c:v>
                </c:pt>
                <c:pt idx="902">
                  <c:v>170</c:v>
                </c:pt>
                <c:pt idx="903">
                  <c:v>80</c:v>
                </c:pt>
                <c:pt idx="904">
                  <c:v>6</c:v>
                </c:pt>
                <c:pt idx="905">
                  <c:v>40</c:v>
                </c:pt>
                <c:pt idx="906">
                  <c:v>46</c:v>
                </c:pt>
                <c:pt idx="907">
                  <c:v>8</c:v>
                </c:pt>
                <c:pt idx="908">
                  <c:v>38</c:v>
                </c:pt>
                <c:pt idx="909">
                  <c:v>123</c:v>
                </c:pt>
                <c:pt idx="910">
                  <c:v>13</c:v>
                </c:pt>
                <c:pt idx="911">
                  <c:v>221</c:v>
                </c:pt>
                <c:pt idx="912">
                  <c:v>30</c:v>
                </c:pt>
                <c:pt idx="913">
                  <c:v>49</c:v>
                </c:pt>
                <c:pt idx="914">
                  <c:v>51</c:v>
                </c:pt>
                <c:pt idx="915">
                  <c:v>43</c:v>
                </c:pt>
                <c:pt idx="916">
                  <c:v>12</c:v>
                </c:pt>
                <c:pt idx="917">
                  <c:v>113</c:v>
                </c:pt>
                <c:pt idx="918">
                  <c:v>13</c:v>
                </c:pt>
                <c:pt idx="919">
                  <c:v>1</c:v>
                </c:pt>
                <c:pt idx="920">
                  <c:v>2</c:v>
                </c:pt>
                <c:pt idx="921">
                  <c:v>45</c:v>
                </c:pt>
                <c:pt idx="922">
                  <c:v>3</c:v>
                </c:pt>
                <c:pt idx="923">
                  <c:v>2</c:v>
                </c:pt>
                <c:pt idx="924">
                  <c:v>2</c:v>
                </c:pt>
                <c:pt idx="925">
                  <c:v>4</c:v>
                </c:pt>
                <c:pt idx="926">
                  <c:v>23</c:v>
                </c:pt>
                <c:pt idx="927">
                  <c:v>34</c:v>
                </c:pt>
                <c:pt idx="928">
                  <c:v>19</c:v>
                </c:pt>
                <c:pt idx="929">
                  <c:v>4</c:v>
                </c:pt>
                <c:pt idx="930">
                  <c:v>66</c:v>
                </c:pt>
                <c:pt idx="931">
                  <c:v>17</c:v>
                </c:pt>
                <c:pt idx="932">
                  <c:v>137</c:v>
                </c:pt>
                <c:pt idx="933">
                  <c:v>59</c:v>
                </c:pt>
                <c:pt idx="934">
                  <c:v>86</c:v>
                </c:pt>
                <c:pt idx="935">
                  <c:v>51</c:v>
                </c:pt>
                <c:pt idx="936">
                  <c:v>4</c:v>
                </c:pt>
                <c:pt idx="937">
                  <c:v>32</c:v>
                </c:pt>
                <c:pt idx="938">
                  <c:v>24</c:v>
                </c:pt>
                <c:pt idx="939">
                  <c:v>8</c:v>
                </c:pt>
                <c:pt idx="940">
                  <c:v>14</c:v>
                </c:pt>
                <c:pt idx="941">
                  <c:v>27</c:v>
                </c:pt>
                <c:pt idx="942">
                  <c:v>28</c:v>
                </c:pt>
                <c:pt idx="943">
                  <c:v>2</c:v>
                </c:pt>
                <c:pt idx="944">
                  <c:v>21</c:v>
                </c:pt>
                <c:pt idx="945">
                  <c:v>11</c:v>
                </c:pt>
                <c:pt idx="946">
                  <c:v>10</c:v>
                </c:pt>
                <c:pt idx="947">
                  <c:v>4</c:v>
                </c:pt>
                <c:pt idx="948">
                  <c:v>2</c:v>
                </c:pt>
                <c:pt idx="949">
                  <c:v>11</c:v>
                </c:pt>
                <c:pt idx="950">
                  <c:v>7</c:v>
                </c:pt>
                <c:pt idx="951">
                  <c:v>10</c:v>
                </c:pt>
                <c:pt idx="952">
                  <c:v>12</c:v>
                </c:pt>
                <c:pt idx="953">
                  <c:v>7</c:v>
                </c:pt>
                <c:pt idx="954">
                  <c:v>1536</c:v>
                </c:pt>
                <c:pt idx="955">
                  <c:v>30</c:v>
                </c:pt>
                <c:pt idx="956">
                  <c:v>10</c:v>
                </c:pt>
                <c:pt idx="957">
                  <c:v>41</c:v>
                </c:pt>
                <c:pt idx="958">
                  <c:v>23</c:v>
                </c:pt>
                <c:pt idx="959">
                  <c:v>12</c:v>
                </c:pt>
                <c:pt idx="960">
                  <c:v>11</c:v>
                </c:pt>
                <c:pt idx="961">
                  <c:v>21</c:v>
                </c:pt>
                <c:pt idx="962">
                  <c:v>192</c:v>
                </c:pt>
                <c:pt idx="963">
                  <c:v>30</c:v>
                </c:pt>
                <c:pt idx="964">
                  <c:v>24</c:v>
                </c:pt>
                <c:pt idx="965">
                  <c:v>31</c:v>
                </c:pt>
                <c:pt idx="966">
                  <c:v>23</c:v>
                </c:pt>
                <c:pt idx="967">
                  <c:v>12</c:v>
                </c:pt>
                <c:pt idx="968">
                  <c:v>12</c:v>
                </c:pt>
                <c:pt idx="969">
                  <c:v>36</c:v>
                </c:pt>
                <c:pt idx="970">
                  <c:v>41</c:v>
                </c:pt>
                <c:pt idx="971">
                  <c:v>4</c:v>
                </c:pt>
                <c:pt idx="972">
                  <c:v>0</c:v>
                </c:pt>
                <c:pt idx="973">
                  <c:v>25</c:v>
                </c:pt>
                <c:pt idx="974">
                  <c:v>3</c:v>
                </c:pt>
                <c:pt idx="975">
                  <c:v>31</c:v>
                </c:pt>
                <c:pt idx="976">
                  <c:v>9</c:v>
                </c:pt>
                <c:pt idx="977">
                  <c:v>28</c:v>
                </c:pt>
                <c:pt idx="978">
                  <c:v>86</c:v>
                </c:pt>
                <c:pt idx="979">
                  <c:v>3</c:v>
                </c:pt>
                <c:pt idx="980">
                  <c:v>6</c:v>
                </c:pt>
                <c:pt idx="981">
                  <c:v>3</c:v>
                </c:pt>
                <c:pt idx="982">
                  <c:v>2</c:v>
                </c:pt>
                <c:pt idx="983">
                  <c:v>15</c:v>
                </c:pt>
                <c:pt idx="984">
                  <c:v>265</c:v>
                </c:pt>
                <c:pt idx="985">
                  <c:v>9</c:v>
                </c:pt>
                <c:pt idx="986">
                  <c:v>7</c:v>
                </c:pt>
                <c:pt idx="987">
                  <c:v>3</c:v>
                </c:pt>
                <c:pt idx="988">
                  <c:v>3</c:v>
                </c:pt>
                <c:pt idx="989">
                  <c:v>34</c:v>
                </c:pt>
                <c:pt idx="990">
                  <c:v>2</c:v>
                </c:pt>
                <c:pt idx="991">
                  <c:v>568</c:v>
                </c:pt>
                <c:pt idx="992">
                  <c:v>40</c:v>
                </c:pt>
                <c:pt idx="993">
                  <c:v>9</c:v>
                </c:pt>
                <c:pt idx="994">
                  <c:v>2</c:v>
                </c:pt>
                <c:pt idx="995">
                  <c:v>11</c:v>
                </c:pt>
                <c:pt idx="996">
                  <c:v>8</c:v>
                </c:pt>
                <c:pt idx="997">
                  <c:v>1</c:v>
                </c:pt>
                <c:pt idx="998">
                  <c:v>1</c:v>
                </c:pt>
                <c:pt idx="999">
                  <c:v>14</c:v>
                </c:pt>
                <c:pt idx="1000">
                  <c:v>14</c:v>
                </c:pt>
                <c:pt idx="1001">
                  <c:v>20</c:v>
                </c:pt>
                <c:pt idx="1002">
                  <c:v>59</c:v>
                </c:pt>
                <c:pt idx="1003">
                  <c:v>2</c:v>
                </c:pt>
                <c:pt idx="1004">
                  <c:v>45</c:v>
                </c:pt>
                <c:pt idx="1005">
                  <c:v>14</c:v>
                </c:pt>
                <c:pt idx="1006">
                  <c:v>38</c:v>
                </c:pt>
                <c:pt idx="1007">
                  <c:v>10</c:v>
                </c:pt>
                <c:pt idx="1008">
                  <c:v>37</c:v>
                </c:pt>
                <c:pt idx="1009">
                  <c:v>4</c:v>
                </c:pt>
                <c:pt idx="1010">
                  <c:v>2</c:v>
                </c:pt>
                <c:pt idx="1011">
                  <c:v>277</c:v>
                </c:pt>
                <c:pt idx="1012">
                  <c:v>4</c:v>
                </c:pt>
                <c:pt idx="1013">
                  <c:v>14</c:v>
                </c:pt>
                <c:pt idx="1014">
                  <c:v>3</c:v>
                </c:pt>
                <c:pt idx="1015">
                  <c:v>5</c:v>
                </c:pt>
                <c:pt idx="1016">
                  <c:v>8</c:v>
                </c:pt>
                <c:pt idx="1017">
                  <c:v>9</c:v>
                </c:pt>
                <c:pt idx="1018">
                  <c:v>2</c:v>
                </c:pt>
                <c:pt idx="1019">
                  <c:v>1393</c:v>
                </c:pt>
                <c:pt idx="1020">
                  <c:v>27</c:v>
                </c:pt>
                <c:pt idx="1021">
                  <c:v>4</c:v>
                </c:pt>
                <c:pt idx="1022">
                  <c:v>13</c:v>
                </c:pt>
                <c:pt idx="1023">
                  <c:v>1</c:v>
                </c:pt>
                <c:pt idx="1024">
                  <c:v>994</c:v>
                </c:pt>
                <c:pt idx="1025">
                  <c:v>2</c:v>
                </c:pt>
                <c:pt idx="1026">
                  <c:v>349</c:v>
                </c:pt>
                <c:pt idx="1027">
                  <c:v>10</c:v>
                </c:pt>
                <c:pt idx="1028">
                  <c:v>13</c:v>
                </c:pt>
                <c:pt idx="1029">
                  <c:v>2</c:v>
                </c:pt>
                <c:pt idx="1030">
                  <c:v>4</c:v>
                </c:pt>
                <c:pt idx="1031">
                  <c:v>21</c:v>
                </c:pt>
                <c:pt idx="1032">
                  <c:v>20</c:v>
                </c:pt>
                <c:pt idx="1033">
                  <c:v>12</c:v>
                </c:pt>
                <c:pt idx="1034">
                  <c:v>16</c:v>
                </c:pt>
                <c:pt idx="1035">
                  <c:v>12</c:v>
                </c:pt>
                <c:pt idx="1036">
                  <c:v>10</c:v>
                </c:pt>
                <c:pt idx="1037">
                  <c:v>2165</c:v>
                </c:pt>
                <c:pt idx="1038">
                  <c:v>2</c:v>
                </c:pt>
                <c:pt idx="1039">
                  <c:v>15</c:v>
                </c:pt>
                <c:pt idx="1040">
                  <c:v>17</c:v>
                </c:pt>
                <c:pt idx="1041">
                  <c:v>65</c:v>
                </c:pt>
                <c:pt idx="1042">
                  <c:v>7</c:v>
                </c:pt>
                <c:pt idx="1043">
                  <c:v>21</c:v>
                </c:pt>
                <c:pt idx="1044">
                  <c:v>4</c:v>
                </c:pt>
                <c:pt idx="1045">
                  <c:v>12</c:v>
                </c:pt>
                <c:pt idx="1046">
                  <c:v>82</c:v>
                </c:pt>
                <c:pt idx="1047">
                  <c:v>5</c:v>
                </c:pt>
                <c:pt idx="1048">
                  <c:v>12</c:v>
                </c:pt>
                <c:pt idx="1049">
                  <c:v>17</c:v>
                </c:pt>
                <c:pt idx="1050">
                  <c:v>59</c:v>
                </c:pt>
                <c:pt idx="1051">
                  <c:v>5</c:v>
                </c:pt>
                <c:pt idx="1052">
                  <c:v>8</c:v>
                </c:pt>
                <c:pt idx="1053">
                  <c:v>4</c:v>
                </c:pt>
                <c:pt idx="1054">
                  <c:v>6</c:v>
                </c:pt>
                <c:pt idx="1055">
                  <c:v>4</c:v>
                </c:pt>
                <c:pt idx="1056">
                  <c:v>38</c:v>
                </c:pt>
                <c:pt idx="1057">
                  <c:v>3</c:v>
                </c:pt>
                <c:pt idx="1058">
                  <c:v>9</c:v>
                </c:pt>
                <c:pt idx="1059">
                  <c:v>1</c:v>
                </c:pt>
                <c:pt idx="1060">
                  <c:v>11</c:v>
                </c:pt>
                <c:pt idx="1061">
                  <c:v>52</c:v>
                </c:pt>
                <c:pt idx="1062">
                  <c:v>12</c:v>
                </c:pt>
                <c:pt idx="1063">
                  <c:v>25</c:v>
                </c:pt>
                <c:pt idx="1064">
                  <c:v>796</c:v>
                </c:pt>
                <c:pt idx="1065">
                  <c:v>86</c:v>
                </c:pt>
                <c:pt idx="1066">
                  <c:v>6</c:v>
                </c:pt>
                <c:pt idx="1067">
                  <c:v>57</c:v>
                </c:pt>
                <c:pt idx="1068">
                  <c:v>13</c:v>
                </c:pt>
                <c:pt idx="1069">
                  <c:v>35</c:v>
                </c:pt>
                <c:pt idx="1070">
                  <c:v>6</c:v>
                </c:pt>
                <c:pt idx="1071">
                  <c:v>106</c:v>
                </c:pt>
                <c:pt idx="1072">
                  <c:v>179</c:v>
                </c:pt>
                <c:pt idx="1073">
                  <c:v>266</c:v>
                </c:pt>
                <c:pt idx="1074">
                  <c:v>237</c:v>
                </c:pt>
                <c:pt idx="1075">
                  <c:v>7</c:v>
                </c:pt>
                <c:pt idx="1076">
                  <c:v>40</c:v>
                </c:pt>
                <c:pt idx="1077">
                  <c:v>99</c:v>
                </c:pt>
                <c:pt idx="1078">
                  <c:v>26</c:v>
                </c:pt>
                <c:pt idx="1079">
                  <c:v>25</c:v>
                </c:pt>
                <c:pt idx="1080">
                  <c:v>76</c:v>
                </c:pt>
                <c:pt idx="1081">
                  <c:v>50</c:v>
                </c:pt>
                <c:pt idx="1082">
                  <c:v>5</c:v>
                </c:pt>
                <c:pt idx="1083">
                  <c:v>149</c:v>
                </c:pt>
                <c:pt idx="1084">
                  <c:v>32</c:v>
                </c:pt>
                <c:pt idx="1085">
                  <c:v>77</c:v>
                </c:pt>
                <c:pt idx="1086">
                  <c:v>33</c:v>
                </c:pt>
                <c:pt idx="1087">
                  <c:v>38</c:v>
                </c:pt>
                <c:pt idx="1088">
                  <c:v>52</c:v>
                </c:pt>
                <c:pt idx="1089">
                  <c:v>114</c:v>
                </c:pt>
                <c:pt idx="1090">
                  <c:v>33</c:v>
                </c:pt>
                <c:pt idx="1091">
                  <c:v>76</c:v>
                </c:pt>
                <c:pt idx="1092">
                  <c:v>22</c:v>
                </c:pt>
                <c:pt idx="1093">
                  <c:v>20</c:v>
                </c:pt>
                <c:pt idx="1094">
                  <c:v>26</c:v>
                </c:pt>
                <c:pt idx="1095">
                  <c:v>49</c:v>
                </c:pt>
                <c:pt idx="1096">
                  <c:v>13</c:v>
                </c:pt>
                <c:pt idx="1097">
                  <c:v>18</c:v>
                </c:pt>
                <c:pt idx="1098">
                  <c:v>8</c:v>
                </c:pt>
                <c:pt idx="1099">
                  <c:v>18</c:v>
                </c:pt>
                <c:pt idx="1100">
                  <c:v>37</c:v>
                </c:pt>
                <c:pt idx="1101">
                  <c:v>34</c:v>
                </c:pt>
                <c:pt idx="1102">
                  <c:v>78</c:v>
                </c:pt>
                <c:pt idx="1103">
                  <c:v>3</c:v>
                </c:pt>
                <c:pt idx="1104">
                  <c:v>86</c:v>
                </c:pt>
                <c:pt idx="1105">
                  <c:v>21</c:v>
                </c:pt>
                <c:pt idx="1106">
                  <c:v>12</c:v>
                </c:pt>
                <c:pt idx="1107">
                  <c:v>10</c:v>
                </c:pt>
                <c:pt idx="1108">
                  <c:v>28</c:v>
                </c:pt>
                <c:pt idx="1109">
                  <c:v>46</c:v>
                </c:pt>
                <c:pt idx="1110">
                  <c:v>259</c:v>
                </c:pt>
                <c:pt idx="1111">
                  <c:v>224</c:v>
                </c:pt>
                <c:pt idx="1112">
                  <c:v>79</c:v>
                </c:pt>
                <c:pt idx="1113">
                  <c:v>6</c:v>
                </c:pt>
                <c:pt idx="1114">
                  <c:v>2</c:v>
                </c:pt>
                <c:pt idx="1115">
                  <c:v>145</c:v>
                </c:pt>
                <c:pt idx="1116">
                  <c:v>2</c:v>
                </c:pt>
                <c:pt idx="1117">
                  <c:v>3</c:v>
                </c:pt>
                <c:pt idx="1118">
                  <c:v>13</c:v>
                </c:pt>
                <c:pt idx="1119">
                  <c:v>149</c:v>
                </c:pt>
                <c:pt idx="1120">
                  <c:v>11</c:v>
                </c:pt>
                <c:pt idx="1121">
                  <c:v>21</c:v>
                </c:pt>
                <c:pt idx="1122">
                  <c:v>1</c:v>
                </c:pt>
                <c:pt idx="1123">
                  <c:v>7</c:v>
                </c:pt>
                <c:pt idx="1124">
                  <c:v>14</c:v>
                </c:pt>
                <c:pt idx="1125">
                  <c:v>1</c:v>
                </c:pt>
                <c:pt idx="1126">
                  <c:v>5</c:v>
                </c:pt>
                <c:pt idx="1127">
                  <c:v>1</c:v>
                </c:pt>
                <c:pt idx="1128">
                  <c:v>6</c:v>
                </c:pt>
                <c:pt idx="1129">
                  <c:v>10</c:v>
                </c:pt>
                <c:pt idx="1130">
                  <c:v>19</c:v>
                </c:pt>
                <c:pt idx="1131">
                  <c:v>11</c:v>
                </c:pt>
                <c:pt idx="1132">
                  <c:v>17</c:v>
                </c:pt>
                <c:pt idx="1133">
                  <c:v>14</c:v>
                </c:pt>
                <c:pt idx="1134">
                  <c:v>49</c:v>
                </c:pt>
                <c:pt idx="1135">
                  <c:v>67</c:v>
                </c:pt>
                <c:pt idx="1136">
                  <c:v>84</c:v>
                </c:pt>
                <c:pt idx="1137">
                  <c:v>1</c:v>
                </c:pt>
                <c:pt idx="1138">
                  <c:v>88</c:v>
                </c:pt>
                <c:pt idx="1139">
                  <c:v>4</c:v>
                </c:pt>
                <c:pt idx="1140">
                  <c:v>34</c:v>
                </c:pt>
                <c:pt idx="1141">
                  <c:v>5</c:v>
                </c:pt>
                <c:pt idx="1142">
                  <c:v>9</c:v>
                </c:pt>
                <c:pt idx="1143">
                  <c:v>25</c:v>
                </c:pt>
                <c:pt idx="1144">
                  <c:v>1</c:v>
                </c:pt>
                <c:pt idx="1145">
                  <c:v>23</c:v>
                </c:pt>
                <c:pt idx="1146">
                  <c:v>2</c:v>
                </c:pt>
                <c:pt idx="1147">
                  <c:v>12</c:v>
                </c:pt>
                <c:pt idx="1148">
                  <c:v>5</c:v>
                </c:pt>
                <c:pt idx="1149">
                  <c:v>25</c:v>
                </c:pt>
                <c:pt idx="1150">
                  <c:v>39</c:v>
                </c:pt>
                <c:pt idx="1151">
                  <c:v>2</c:v>
                </c:pt>
                <c:pt idx="1152">
                  <c:v>113</c:v>
                </c:pt>
                <c:pt idx="1153">
                  <c:v>39</c:v>
                </c:pt>
                <c:pt idx="1154">
                  <c:v>38</c:v>
                </c:pt>
                <c:pt idx="1155">
                  <c:v>49</c:v>
                </c:pt>
                <c:pt idx="1156">
                  <c:v>29</c:v>
                </c:pt>
                <c:pt idx="1157">
                  <c:v>32</c:v>
                </c:pt>
                <c:pt idx="1158">
                  <c:v>11</c:v>
                </c:pt>
                <c:pt idx="1159">
                  <c:v>3</c:v>
                </c:pt>
                <c:pt idx="1160">
                  <c:v>21</c:v>
                </c:pt>
                <c:pt idx="1161">
                  <c:v>16</c:v>
                </c:pt>
                <c:pt idx="1162">
                  <c:v>32</c:v>
                </c:pt>
                <c:pt idx="1163">
                  <c:v>3</c:v>
                </c:pt>
                <c:pt idx="1164">
                  <c:v>19</c:v>
                </c:pt>
                <c:pt idx="1165">
                  <c:v>76</c:v>
                </c:pt>
                <c:pt idx="1166">
                  <c:v>2</c:v>
                </c:pt>
                <c:pt idx="1167">
                  <c:v>12</c:v>
                </c:pt>
                <c:pt idx="1168">
                  <c:v>9</c:v>
                </c:pt>
                <c:pt idx="1169">
                  <c:v>19</c:v>
                </c:pt>
                <c:pt idx="1170">
                  <c:v>35</c:v>
                </c:pt>
                <c:pt idx="1171">
                  <c:v>23</c:v>
                </c:pt>
                <c:pt idx="1172">
                  <c:v>45</c:v>
                </c:pt>
                <c:pt idx="1173">
                  <c:v>31</c:v>
                </c:pt>
                <c:pt idx="1174">
                  <c:v>76</c:v>
                </c:pt>
                <c:pt idx="1175">
                  <c:v>9</c:v>
                </c:pt>
                <c:pt idx="1176">
                  <c:v>25</c:v>
                </c:pt>
                <c:pt idx="1177">
                  <c:v>88</c:v>
                </c:pt>
                <c:pt idx="1178">
                  <c:v>48</c:v>
                </c:pt>
                <c:pt idx="1179">
                  <c:v>26</c:v>
                </c:pt>
                <c:pt idx="1180">
                  <c:v>34</c:v>
                </c:pt>
                <c:pt idx="1181">
                  <c:v>5</c:v>
                </c:pt>
                <c:pt idx="1182">
                  <c:v>9</c:v>
                </c:pt>
                <c:pt idx="1183">
                  <c:v>53</c:v>
                </c:pt>
                <c:pt idx="1184">
                  <c:v>22</c:v>
                </c:pt>
                <c:pt idx="1185">
                  <c:v>5</c:v>
                </c:pt>
                <c:pt idx="1186">
                  <c:v>4</c:v>
                </c:pt>
                <c:pt idx="1187">
                  <c:v>10</c:v>
                </c:pt>
                <c:pt idx="1188">
                  <c:v>37</c:v>
                </c:pt>
                <c:pt idx="1189">
                  <c:v>37</c:v>
                </c:pt>
                <c:pt idx="1190">
                  <c:v>6</c:v>
                </c:pt>
                <c:pt idx="1191">
                  <c:v>100</c:v>
                </c:pt>
                <c:pt idx="1192">
                  <c:v>39</c:v>
                </c:pt>
                <c:pt idx="1193">
                  <c:v>35</c:v>
                </c:pt>
                <c:pt idx="1194">
                  <c:v>63</c:v>
                </c:pt>
                <c:pt idx="1195">
                  <c:v>17</c:v>
                </c:pt>
                <c:pt idx="1196">
                  <c:v>13</c:v>
                </c:pt>
                <c:pt idx="1197">
                  <c:v>22</c:v>
                </c:pt>
                <c:pt idx="1198">
                  <c:v>7</c:v>
                </c:pt>
                <c:pt idx="1199">
                  <c:v>3</c:v>
                </c:pt>
                <c:pt idx="1200">
                  <c:v>23</c:v>
                </c:pt>
                <c:pt idx="1201">
                  <c:v>6</c:v>
                </c:pt>
                <c:pt idx="1202">
                  <c:v>227</c:v>
                </c:pt>
                <c:pt idx="1203">
                  <c:v>153</c:v>
                </c:pt>
                <c:pt idx="1204">
                  <c:v>25</c:v>
                </c:pt>
                <c:pt idx="1205">
                  <c:v>7</c:v>
                </c:pt>
                <c:pt idx="1206">
                  <c:v>5</c:v>
                </c:pt>
                <c:pt idx="1207">
                  <c:v>58</c:v>
                </c:pt>
                <c:pt idx="1208">
                  <c:v>16</c:v>
                </c:pt>
                <c:pt idx="1209">
                  <c:v>72</c:v>
                </c:pt>
                <c:pt idx="1210">
                  <c:v>3</c:v>
                </c:pt>
                <c:pt idx="1211">
                  <c:v>7</c:v>
                </c:pt>
                <c:pt idx="1212">
                  <c:v>29</c:v>
                </c:pt>
                <c:pt idx="1213">
                  <c:v>7</c:v>
                </c:pt>
                <c:pt idx="1214">
                  <c:v>11</c:v>
                </c:pt>
                <c:pt idx="1215">
                  <c:v>11</c:v>
                </c:pt>
                <c:pt idx="1216">
                  <c:v>73</c:v>
                </c:pt>
                <c:pt idx="1217">
                  <c:v>9</c:v>
                </c:pt>
                <c:pt idx="1218">
                  <c:v>18</c:v>
                </c:pt>
                <c:pt idx="1219">
                  <c:v>9</c:v>
                </c:pt>
                <c:pt idx="1220">
                  <c:v>14</c:v>
                </c:pt>
                <c:pt idx="1221">
                  <c:v>75</c:v>
                </c:pt>
                <c:pt idx="1222">
                  <c:v>32</c:v>
                </c:pt>
                <c:pt idx="1223">
                  <c:v>12</c:v>
                </c:pt>
                <c:pt idx="1224">
                  <c:v>19</c:v>
                </c:pt>
                <c:pt idx="1225">
                  <c:v>22</c:v>
                </c:pt>
                <c:pt idx="1226">
                  <c:v>39</c:v>
                </c:pt>
                <c:pt idx="1227">
                  <c:v>18</c:v>
                </c:pt>
                <c:pt idx="1228">
                  <c:v>7</c:v>
                </c:pt>
                <c:pt idx="1229">
                  <c:v>52</c:v>
                </c:pt>
                <c:pt idx="1230">
                  <c:v>26</c:v>
                </c:pt>
                <c:pt idx="1231">
                  <c:v>4</c:v>
                </c:pt>
                <c:pt idx="1232">
                  <c:v>10</c:v>
                </c:pt>
                <c:pt idx="1233">
                  <c:v>5</c:v>
                </c:pt>
                <c:pt idx="1234">
                  <c:v>18</c:v>
                </c:pt>
                <c:pt idx="1235">
                  <c:v>20</c:v>
                </c:pt>
                <c:pt idx="1236">
                  <c:v>9</c:v>
                </c:pt>
                <c:pt idx="1237">
                  <c:v>6</c:v>
                </c:pt>
                <c:pt idx="1238">
                  <c:v>40</c:v>
                </c:pt>
                <c:pt idx="1239">
                  <c:v>8</c:v>
                </c:pt>
                <c:pt idx="1240">
                  <c:v>3</c:v>
                </c:pt>
                <c:pt idx="1241">
                  <c:v>15</c:v>
                </c:pt>
                <c:pt idx="1242">
                  <c:v>44</c:v>
                </c:pt>
                <c:pt idx="1243">
                  <c:v>9</c:v>
                </c:pt>
                <c:pt idx="1244">
                  <c:v>63</c:v>
                </c:pt>
                <c:pt idx="1245">
                  <c:v>9</c:v>
                </c:pt>
                <c:pt idx="1246">
                  <c:v>39</c:v>
                </c:pt>
                <c:pt idx="1247">
                  <c:v>4</c:v>
                </c:pt>
                <c:pt idx="1248">
                  <c:v>17</c:v>
                </c:pt>
                <c:pt idx="1249">
                  <c:v>27</c:v>
                </c:pt>
                <c:pt idx="1250">
                  <c:v>31</c:v>
                </c:pt>
                <c:pt idx="1251">
                  <c:v>18</c:v>
                </c:pt>
                <c:pt idx="1252">
                  <c:v>9</c:v>
                </c:pt>
                <c:pt idx="1253">
                  <c:v>5</c:v>
                </c:pt>
                <c:pt idx="1254">
                  <c:v>23</c:v>
                </c:pt>
                <c:pt idx="1255">
                  <c:v>25</c:v>
                </c:pt>
                <c:pt idx="1256">
                  <c:v>3</c:v>
                </c:pt>
                <c:pt idx="1257">
                  <c:v>52</c:v>
                </c:pt>
                <c:pt idx="1258">
                  <c:v>10</c:v>
                </c:pt>
                <c:pt idx="1259">
                  <c:v>19</c:v>
                </c:pt>
                <c:pt idx="1260">
                  <c:v>53</c:v>
                </c:pt>
                <c:pt idx="1261">
                  <c:v>60</c:v>
                </c:pt>
                <c:pt idx="1262">
                  <c:v>82</c:v>
                </c:pt>
                <c:pt idx="1263">
                  <c:v>22</c:v>
                </c:pt>
                <c:pt idx="1264">
                  <c:v>66</c:v>
                </c:pt>
                <c:pt idx="1265">
                  <c:v>7</c:v>
                </c:pt>
                <c:pt idx="1266">
                  <c:v>11</c:v>
                </c:pt>
                <c:pt idx="1267">
                  <c:v>50</c:v>
                </c:pt>
                <c:pt idx="1268">
                  <c:v>54</c:v>
                </c:pt>
                <c:pt idx="1269">
                  <c:v>17</c:v>
                </c:pt>
                <c:pt idx="1270">
                  <c:v>4</c:v>
                </c:pt>
                <c:pt idx="1271">
                  <c:v>2</c:v>
                </c:pt>
                <c:pt idx="1272">
                  <c:v>30</c:v>
                </c:pt>
                <c:pt idx="1273">
                  <c:v>77</c:v>
                </c:pt>
                <c:pt idx="1274">
                  <c:v>50</c:v>
                </c:pt>
                <c:pt idx="1275">
                  <c:v>65</c:v>
                </c:pt>
                <c:pt idx="1276">
                  <c:v>15</c:v>
                </c:pt>
                <c:pt idx="1277">
                  <c:v>67</c:v>
                </c:pt>
                <c:pt idx="1278">
                  <c:v>10</c:v>
                </c:pt>
                <c:pt idx="1279">
                  <c:v>17</c:v>
                </c:pt>
                <c:pt idx="1280">
                  <c:v>29</c:v>
                </c:pt>
                <c:pt idx="1281">
                  <c:v>21</c:v>
                </c:pt>
                <c:pt idx="1282">
                  <c:v>3</c:v>
                </c:pt>
                <c:pt idx="1283">
                  <c:v>18</c:v>
                </c:pt>
                <c:pt idx="1284">
                  <c:v>32</c:v>
                </c:pt>
                <c:pt idx="1285">
                  <c:v>4</c:v>
                </c:pt>
                <c:pt idx="1286">
                  <c:v>34</c:v>
                </c:pt>
                <c:pt idx="1287">
                  <c:v>10</c:v>
                </c:pt>
                <c:pt idx="1288">
                  <c:v>1</c:v>
                </c:pt>
                <c:pt idx="1289">
                  <c:v>47</c:v>
                </c:pt>
                <c:pt idx="1290">
                  <c:v>17</c:v>
                </c:pt>
                <c:pt idx="1291">
                  <c:v>13</c:v>
                </c:pt>
                <c:pt idx="1292">
                  <c:v>4</c:v>
                </c:pt>
                <c:pt idx="1293">
                  <c:v>27</c:v>
                </c:pt>
                <c:pt idx="1294">
                  <c:v>2</c:v>
                </c:pt>
                <c:pt idx="1295">
                  <c:v>16</c:v>
                </c:pt>
                <c:pt idx="1296">
                  <c:v>51</c:v>
                </c:pt>
                <c:pt idx="1297">
                  <c:v>3</c:v>
                </c:pt>
                <c:pt idx="1298">
                  <c:v>1</c:v>
                </c:pt>
                <c:pt idx="1299">
                  <c:v>1</c:v>
                </c:pt>
                <c:pt idx="1300">
                  <c:v>2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2</c:v>
                </c:pt>
                <c:pt idx="1305">
                  <c:v>2</c:v>
                </c:pt>
                <c:pt idx="1306">
                  <c:v>1</c:v>
                </c:pt>
                <c:pt idx="1307">
                  <c:v>5</c:v>
                </c:pt>
                <c:pt idx="1308">
                  <c:v>1</c:v>
                </c:pt>
                <c:pt idx="1309">
                  <c:v>2</c:v>
                </c:pt>
                <c:pt idx="1310">
                  <c:v>0</c:v>
                </c:pt>
                <c:pt idx="1311">
                  <c:v>0</c:v>
                </c:pt>
                <c:pt idx="1312">
                  <c:v>25</c:v>
                </c:pt>
                <c:pt idx="1313">
                  <c:v>44</c:v>
                </c:pt>
                <c:pt idx="1314">
                  <c:v>1</c:v>
                </c:pt>
                <c:pt idx="1315">
                  <c:v>22</c:v>
                </c:pt>
                <c:pt idx="1316">
                  <c:v>2</c:v>
                </c:pt>
                <c:pt idx="1317">
                  <c:v>5</c:v>
                </c:pt>
                <c:pt idx="1318">
                  <c:v>13</c:v>
                </c:pt>
                <c:pt idx="1319">
                  <c:v>3</c:v>
                </c:pt>
                <c:pt idx="1320">
                  <c:v>1</c:v>
                </c:pt>
                <c:pt idx="1321">
                  <c:v>26</c:v>
                </c:pt>
                <c:pt idx="1322">
                  <c:v>2</c:v>
                </c:pt>
                <c:pt idx="1323">
                  <c:v>4</c:v>
                </c:pt>
                <c:pt idx="1324">
                  <c:v>0</c:v>
                </c:pt>
                <c:pt idx="1325">
                  <c:v>1</c:v>
                </c:pt>
                <c:pt idx="1326">
                  <c:v>1</c:v>
                </c:pt>
                <c:pt idx="1327">
                  <c:v>2</c:v>
                </c:pt>
                <c:pt idx="1328">
                  <c:v>3</c:v>
                </c:pt>
                <c:pt idx="1329">
                  <c:v>2</c:v>
                </c:pt>
                <c:pt idx="1330">
                  <c:v>7</c:v>
                </c:pt>
                <c:pt idx="1331">
                  <c:v>56</c:v>
                </c:pt>
                <c:pt idx="1332">
                  <c:v>29</c:v>
                </c:pt>
                <c:pt idx="1333">
                  <c:v>9</c:v>
                </c:pt>
                <c:pt idx="1334">
                  <c:v>3</c:v>
                </c:pt>
                <c:pt idx="1335">
                  <c:v>1</c:v>
                </c:pt>
                <c:pt idx="1336">
                  <c:v>33</c:v>
                </c:pt>
                <c:pt idx="1337">
                  <c:v>0</c:v>
                </c:pt>
                <c:pt idx="1338">
                  <c:v>8</c:v>
                </c:pt>
                <c:pt idx="1339">
                  <c:v>3</c:v>
                </c:pt>
                <c:pt idx="1340">
                  <c:v>7</c:v>
                </c:pt>
                <c:pt idx="1341">
                  <c:v>4</c:v>
                </c:pt>
                <c:pt idx="1342">
                  <c:v>4</c:v>
                </c:pt>
                <c:pt idx="1343">
                  <c:v>4</c:v>
                </c:pt>
                <c:pt idx="1344">
                  <c:v>4</c:v>
                </c:pt>
                <c:pt idx="1345">
                  <c:v>5</c:v>
                </c:pt>
                <c:pt idx="1346">
                  <c:v>2</c:v>
                </c:pt>
                <c:pt idx="1347">
                  <c:v>1</c:v>
                </c:pt>
                <c:pt idx="1348">
                  <c:v>21</c:v>
                </c:pt>
                <c:pt idx="1349">
                  <c:v>3</c:v>
                </c:pt>
                <c:pt idx="1350">
                  <c:v>1</c:v>
                </c:pt>
                <c:pt idx="1351">
                  <c:v>2</c:v>
                </c:pt>
                <c:pt idx="1352">
                  <c:v>9</c:v>
                </c:pt>
                <c:pt idx="1353">
                  <c:v>9</c:v>
                </c:pt>
                <c:pt idx="1354">
                  <c:v>37</c:v>
                </c:pt>
                <c:pt idx="1355">
                  <c:v>16</c:v>
                </c:pt>
                <c:pt idx="1356">
                  <c:v>86</c:v>
                </c:pt>
                <c:pt idx="1357">
                  <c:v>8</c:v>
                </c:pt>
                <c:pt idx="1358">
                  <c:v>3</c:v>
                </c:pt>
                <c:pt idx="1359">
                  <c:v>10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4</c:v>
                </c:pt>
                <c:pt idx="1364">
                  <c:v>1</c:v>
                </c:pt>
                <c:pt idx="1365">
                  <c:v>1</c:v>
                </c:pt>
                <c:pt idx="1366">
                  <c:v>9</c:v>
                </c:pt>
                <c:pt idx="1367">
                  <c:v>1</c:v>
                </c:pt>
                <c:pt idx="1368">
                  <c:v>1</c:v>
                </c:pt>
                <c:pt idx="1369">
                  <c:v>2</c:v>
                </c:pt>
                <c:pt idx="1370">
                  <c:v>31</c:v>
                </c:pt>
                <c:pt idx="1371">
                  <c:v>0</c:v>
                </c:pt>
              </c:numCache>
            </c:numRef>
          </c:xVal>
          <c:yVal>
            <c:numRef>
              <c:f>'Copy of WSA_data_for _students'!$G$2:$G$1373</c:f>
              <c:numCache>
                <c:ptCount val="1372"/>
                <c:pt idx="0">
                  <c:v>67.68773163</c:v>
                </c:pt>
                <c:pt idx="1">
                  <c:v>69.77789683</c:v>
                </c:pt>
                <c:pt idx="2">
                  <c:v>67.68792477</c:v>
                </c:pt>
                <c:pt idx="3">
                  <c:v>86.01354295</c:v>
                </c:pt>
                <c:pt idx="4">
                  <c:v>75.41918645</c:v>
                </c:pt>
                <c:pt idx="5">
                  <c:v>42.8693316</c:v>
                </c:pt>
                <c:pt idx="6">
                  <c:v>76.09079281</c:v>
                </c:pt>
                <c:pt idx="7">
                  <c:v>81.86545329</c:v>
                </c:pt>
                <c:pt idx="8">
                  <c:v>51.46429938</c:v>
                </c:pt>
                <c:pt idx="9">
                  <c:v>32.61442025</c:v>
                </c:pt>
                <c:pt idx="10">
                  <c:v>76.04810957</c:v>
                </c:pt>
                <c:pt idx="11">
                  <c:v>75.27599027</c:v>
                </c:pt>
                <c:pt idx="12">
                  <c:v>79.45924062</c:v>
                </c:pt>
                <c:pt idx="13">
                  <c:v>56.22080251</c:v>
                </c:pt>
                <c:pt idx="14">
                  <c:v>79.8181309</c:v>
                </c:pt>
                <c:pt idx="15">
                  <c:v>41.87255402</c:v>
                </c:pt>
                <c:pt idx="16">
                  <c:v>38.6590206</c:v>
                </c:pt>
                <c:pt idx="17">
                  <c:v>22.02674672</c:v>
                </c:pt>
                <c:pt idx="18">
                  <c:v>69.40282138</c:v>
                </c:pt>
                <c:pt idx="19">
                  <c:v>47.45422263</c:v>
                </c:pt>
                <c:pt idx="20">
                  <c:v>72.3635306</c:v>
                </c:pt>
                <c:pt idx="21">
                  <c:v>78.16304102</c:v>
                </c:pt>
                <c:pt idx="22">
                  <c:v>68.3318408</c:v>
                </c:pt>
                <c:pt idx="23">
                  <c:v>74.32630326</c:v>
                </c:pt>
                <c:pt idx="24">
                  <c:v>64.16155968</c:v>
                </c:pt>
                <c:pt idx="25">
                  <c:v>68.11459714</c:v>
                </c:pt>
                <c:pt idx="26">
                  <c:v>83.29363431</c:v>
                </c:pt>
                <c:pt idx="27">
                  <c:v>44.96081526</c:v>
                </c:pt>
                <c:pt idx="28">
                  <c:v>51.24355095</c:v>
                </c:pt>
                <c:pt idx="29">
                  <c:v>52.30481127</c:v>
                </c:pt>
                <c:pt idx="30">
                  <c:v>20.89615937</c:v>
                </c:pt>
                <c:pt idx="31">
                  <c:v>68.08958964</c:v>
                </c:pt>
                <c:pt idx="32">
                  <c:v>58.75577073</c:v>
                </c:pt>
                <c:pt idx="33">
                  <c:v>13.83905764</c:v>
                </c:pt>
                <c:pt idx="34">
                  <c:v>60.70132079</c:v>
                </c:pt>
                <c:pt idx="35">
                  <c:v>63.43140977</c:v>
                </c:pt>
                <c:pt idx="36">
                  <c:v>52.30365365</c:v>
                </c:pt>
                <c:pt idx="37">
                  <c:v>17.38103379</c:v>
                </c:pt>
                <c:pt idx="38">
                  <c:v>53.38832072</c:v>
                </c:pt>
                <c:pt idx="39">
                  <c:v>62.77384758</c:v>
                </c:pt>
                <c:pt idx="40">
                  <c:v>52.20380751</c:v>
                </c:pt>
                <c:pt idx="41">
                  <c:v>70.07610834</c:v>
                </c:pt>
                <c:pt idx="42">
                  <c:v>9.42253158</c:v>
                </c:pt>
                <c:pt idx="43">
                  <c:v>48.94993633</c:v>
                </c:pt>
                <c:pt idx="44">
                  <c:v>21.3751457</c:v>
                </c:pt>
                <c:pt idx="45">
                  <c:v>29.24652065</c:v>
                </c:pt>
                <c:pt idx="46">
                  <c:v>57.76948883</c:v>
                </c:pt>
                <c:pt idx="47">
                  <c:v>0</c:v>
                </c:pt>
                <c:pt idx="48">
                  <c:v>32.11426461</c:v>
                </c:pt>
                <c:pt idx="49">
                  <c:v>18.36924179</c:v>
                </c:pt>
                <c:pt idx="50">
                  <c:v>47.93561957</c:v>
                </c:pt>
                <c:pt idx="51">
                  <c:v>48.56163182</c:v>
                </c:pt>
                <c:pt idx="52">
                  <c:v>38.62918289</c:v>
                </c:pt>
                <c:pt idx="53">
                  <c:v>6.252851706</c:v>
                </c:pt>
                <c:pt idx="54">
                  <c:v>69.8633156</c:v>
                </c:pt>
                <c:pt idx="55">
                  <c:v>5.619295958</c:v>
                </c:pt>
                <c:pt idx="56">
                  <c:v>11.63485026</c:v>
                </c:pt>
                <c:pt idx="57">
                  <c:v>19.86961896</c:v>
                </c:pt>
                <c:pt idx="58">
                  <c:v>3.416440979</c:v>
                </c:pt>
                <c:pt idx="59">
                  <c:v>5.811270933</c:v>
                </c:pt>
                <c:pt idx="60">
                  <c:v>19.43088981</c:v>
                </c:pt>
                <c:pt idx="61">
                  <c:v>19.73072266</c:v>
                </c:pt>
                <c:pt idx="62">
                  <c:v>65.461058</c:v>
                </c:pt>
                <c:pt idx="63">
                  <c:v>46.47010708</c:v>
                </c:pt>
                <c:pt idx="64">
                  <c:v>1.379071379</c:v>
                </c:pt>
                <c:pt idx="65">
                  <c:v>61.58143512</c:v>
                </c:pt>
                <c:pt idx="66">
                  <c:v>56.55314764</c:v>
                </c:pt>
                <c:pt idx="67">
                  <c:v>49.62534566</c:v>
                </c:pt>
                <c:pt idx="68">
                  <c:v>20.06230951</c:v>
                </c:pt>
                <c:pt idx="69">
                  <c:v>0</c:v>
                </c:pt>
                <c:pt idx="70">
                  <c:v>73.84815154</c:v>
                </c:pt>
                <c:pt idx="71">
                  <c:v>1.825218795</c:v>
                </c:pt>
                <c:pt idx="72">
                  <c:v>79.29107932</c:v>
                </c:pt>
                <c:pt idx="73">
                  <c:v>40.14621466</c:v>
                </c:pt>
                <c:pt idx="74">
                  <c:v>49.97672284</c:v>
                </c:pt>
                <c:pt idx="75">
                  <c:v>46.90930775</c:v>
                </c:pt>
                <c:pt idx="76">
                  <c:v>55.54466734</c:v>
                </c:pt>
                <c:pt idx="77">
                  <c:v>8.550471205</c:v>
                </c:pt>
                <c:pt idx="78">
                  <c:v>24.42617681</c:v>
                </c:pt>
                <c:pt idx="79">
                  <c:v>27.8520856</c:v>
                </c:pt>
                <c:pt idx="80">
                  <c:v>77.63941141</c:v>
                </c:pt>
                <c:pt idx="81">
                  <c:v>37.2424595</c:v>
                </c:pt>
                <c:pt idx="82">
                  <c:v>46.66582983</c:v>
                </c:pt>
                <c:pt idx="83">
                  <c:v>5.764411028</c:v>
                </c:pt>
                <c:pt idx="84">
                  <c:v>43.4710033</c:v>
                </c:pt>
                <c:pt idx="85">
                  <c:v>61.77745754</c:v>
                </c:pt>
                <c:pt idx="86">
                  <c:v>24.25041757</c:v>
                </c:pt>
                <c:pt idx="87">
                  <c:v>10.78170627</c:v>
                </c:pt>
                <c:pt idx="88">
                  <c:v>19.13069276</c:v>
                </c:pt>
                <c:pt idx="89">
                  <c:v>49.14888092</c:v>
                </c:pt>
                <c:pt idx="90">
                  <c:v>28.88383653</c:v>
                </c:pt>
                <c:pt idx="91">
                  <c:v>13.6502419</c:v>
                </c:pt>
                <c:pt idx="92">
                  <c:v>54.68727034</c:v>
                </c:pt>
                <c:pt idx="93">
                  <c:v>36.56361653</c:v>
                </c:pt>
                <c:pt idx="94">
                  <c:v>54.69463476</c:v>
                </c:pt>
                <c:pt idx="95">
                  <c:v>47.53960126</c:v>
                </c:pt>
                <c:pt idx="96">
                  <c:v>19.28373677</c:v>
                </c:pt>
                <c:pt idx="97">
                  <c:v>81.84493608</c:v>
                </c:pt>
                <c:pt idx="98">
                  <c:v>42.31876616</c:v>
                </c:pt>
                <c:pt idx="99">
                  <c:v>19.2077228</c:v>
                </c:pt>
                <c:pt idx="100">
                  <c:v>55.32943175</c:v>
                </c:pt>
                <c:pt idx="101">
                  <c:v>2.305208382</c:v>
                </c:pt>
                <c:pt idx="102">
                  <c:v>69.82461022</c:v>
                </c:pt>
                <c:pt idx="103">
                  <c:v>43.22484572</c:v>
                </c:pt>
                <c:pt idx="104">
                  <c:v>46.7853321</c:v>
                </c:pt>
                <c:pt idx="105">
                  <c:v>0</c:v>
                </c:pt>
                <c:pt idx="106">
                  <c:v>39.20647703</c:v>
                </c:pt>
                <c:pt idx="107">
                  <c:v>54.96876612</c:v>
                </c:pt>
                <c:pt idx="108">
                  <c:v>49.00790769</c:v>
                </c:pt>
                <c:pt idx="109">
                  <c:v>55.62570642</c:v>
                </c:pt>
                <c:pt idx="110">
                  <c:v>42.60802479</c:v>
                </c:pt>
                <c:pt idx="111">
                  <c:v>12.98205628</c:v>
                </c:pt>
                <c:pt idx="112">
                  <c:v>77.82381785</c:v>
                </c:pt>
                <c:pt idx="113">
                  <c:v>22.32442237</c:v>
                </c:pt>
                <c:pt idx="114">
                  <c:v>22.88071289</c:v>
                </c:pt>
                <c:pt idx="115">
                  <c:v>68.2938634</c:v>
                </c:pt>
                <c:pt idx="116">
                  <c:v>32.2275994</c:v>
                </c:pt>
                <c:pt idx="117">
                  <c:v>25.79433426</c:v>
                </c:pt>
                <c:pt idx="118">
                  <c:v>72.8712129</c:v>
                </c:pt>
                <c:pt idx="119">
                  <c:v>75.97930584</c:v>
                </c:pt>
                <c:pt idx="120">
                  <c:v>47.61493902</c:v>
                </c:pt>
                <c:pt idx="121">
                  <c:v>66.4761591</c:v>
                </c:pt>
                <c:pt idx="122">
                  <c:v>32.17420348</c:v>
                </c:pt>
                <c:pt idx="123">
                  <c:v>52.6207872</c:v>
                </c:pt>
                <c:pt idx="124">
                  <c:v>62.60744211</c:v>
                </c:pt>
                <c:pt idx="125">
                  <c:v>47.91268284</c:v>
                </c:pt>
                <c:pt idx="126">
                  <c:v>10.81617534</c:v>
                </c:pt>
                <c:pt idx="127">
                  <c:v>37.7396734</c:v>
                </c:pt>
                <c:pt idx="128">
                  <c:v>39.38552783</c:v>
                </c:pt>
                <c:pt idx="129">
                  <c:v>49.54554607</c:v>
                </c:pt>
                <c:pt idx="130">
                  <c:v>39.92623922</c:v>
                </c:pt>
                <c:pt idx="131">
                  <c:v>54.09732126</c:v>
                </c:pt>
                <c:pt idx="132">
                  <c:v>60.50472946</c:v>
                </c:pt>
                <c:pt idx="133">
                  <c:v>62.78228006</c:v>
                </c:pt>
                <c:pt idx="134">
                  <c:v>26.87594617</c:v>
                </c:pt>
                <c:pt idx="135">
                  <c:v>14.11480818</c:v>
                </c:pt>
                <c:pt idx="136">
                  <c:v>51.15391591</c:v>
                </c:pt>
                <c:pt idx="137">
                  <c:v>46.98640629</c:v>
                </c:pt>
                <c:pt idx="138">
                  <c:v>42.48174187</c:v>
                </c:pt>
                <c:pt idx="139">
                  <c:v>56.32286954</c:v>
                </c:pt>
                <c:pt idx="140">
                  <c:v>20.37399067</c:v>
                </c:pt>
                <c:pt idx="141">
                  <c:v>23.30474847</c:v>
                </c:pt>
                <c:pt idx="142">
                  <c:v>17.83689618</c:v>
                </c:pt>
                <c:pt idx="143">
                  <c:v>35.10379682</c:v>
                </c:pt>
                <c:pt idx="144">
                  <c:v>32.07629968</c:v>
                </c:pt>
                <c:pt idx="145">
                  <c:v>46.24433755</c:v>
                </c:pt>
                <c:pt idx="146">
                  <c:v>51.86547915</c:v>
                </c:pt>
                <c:pt idx="147">
                  <c:v>61.68608377</c:v>
                </c:pt>
                <c:pt idx="148">
                  <c:v>82.90115265</c:v>
                </c:pt>
                <c:pt idx="149">
                  <c:v>62.54644502</c:v>
                </c:pt>
                <c:pt idx="150">
                  <c:v>73.2841763</c:v>
                </c:pt>
                <c:pt idx="151">
                  <c:v>36.33151628</c:v>
                </c:pt>
                <c:pt idx="152">
                  <c:v>12.37879452</c:v>
                </c:pt>
                <c:pt idx="153">
                  <c:v>47.7288111</c:v>
                </c:pt>
                <c:pt idx="154">
                  <c:v>86.23595678</c:v>
                </c:pt>
                <c:pt idx="155">
                  <c:v>52.7446739</c:v>
                </c:pt>
                <c:pt idx="156">
                  <c:v>61.31494</c:v>
                </c:pt>
                <c:pt idx="157">
                  <c:v>65.98712998</c:v>
                </c:pt>
                <c:pt idx="158">
                  <c:v>53.27525298</c:v>
                </c:pt>
                <c:pt idx="159">
                  <c:v>59.23370549</c:v>
                </c:pt>
                <c:pt idx="160">
                  <c:v>36.98270105</c:v>
                </c:pt>
                <c:pt idx="161">
                  <c:v>34.90310062</c:v>
                </c:pt>
                <c:pt idx="162">
                  <c:v>34.78422732</c:v>
                </c:pt>
                <c:pt idx="163">
                  <c:v>19.73905959</c:v>
                </c:pt>
                <c:pt idx="164">
                  <c:v>16.07147454</c:v>
                </c:pt>
                <c:pt idx="165">
                  <c:v>53.23140864</c:v>
                </c:pt>
                <c:pt idx="166">
                  <c:v>35.76032855</c:v>
                </c:pt>
                <c:pt idx="167">
                  <c:v>51.42428468</c:v>
                </c:pt>
                <c:pt idx="168">
                  <c:v>53.30851048</c:v>
                </c:pt>
                <c:pt idx="169">
                  <c:v>10.72895055</c:v>
                </c:pt>
                <c:pt idx="170">
                  <c:v>22.61798182</c:v>
                </c:pt>
                <c:pt idx="171">
                  <c:v>64.08449518</c:v>
                </c:pt>
                <c:pt idx="172">
                  <c:v>28.91839184</c:v>
                </c:pt>
                <c:pt idx="173">
                  <c:v>57.66830704</c:v>
                </c:pt>
                <c:pt idx="174">
                  <c:v>56.93033374</c:v>
                </c:pt>
                <c:pt idx="175">
                  <c:v>32.25670815</c:v>
                </c:pt>
                <c:pt idx="176">
                  <c:v>27.17647916</c:v>
                </c:pt>
                <c:pt idx="177">
                  <c:v>62.04179032</c:v>
                </c:pt>
                <c:pt idx="178">
                  <c:v>56.8199048</c:v>
                </c:pt>
                <c:pt idx="179">
                  <c:v>35.64667617</c:v>
                </c:pt>
                <c:pt idx="180">
                  <c:v>36.17154387</c:v>
                </c:pt>
                <c:pt idx="181">
                  <c:v>56.09352249</c:v>
                </c:pt>
                <c:pt idx="182">
                  <c:v>28.08204439</c:v>
                </c:pt>
                <c:pt idx="183">
                  <c:v>30.68536052</c:v>
                </c:pt>
                <c:pt idx="184">
                  <c:v>57.06971864</c:v>
                </c:pt>
                <c:pt idx="185">
                  <c:v>15.49266399</c:v>
                </c:pt>
                <c:pt idx="186">
                  <c:v>51.95001928</c:v>
                </c:pt>
                <c:pt idx="187">
                  <c:v>32.04265587</c:v>
                </c:pt>
                <c:pt idx="188">
                  <c:v>28.21712232</c:v>
                </c:pt>
                <c:pt idx="189">
                  <c:v>27.62882104</c:v>
                </c:pt>
                <c:pt idx="190">
                  <c:v>36.78802855</c:v>
                </c:pt>
                <c:pt idx="191">
                  <c:v>34.94289837</c:v>
                </c:pt>
                <c:pt idx="192">
                  <c:v>31.69528246</c:v>
                </c:pt>
                <c:pt idx="193">
                  <c:v>61.16417034</c:v>
                </c:pt>
                <c:pt idx="194">
                  <c:v>45.90940667</c:v>
                </c:pt>
                <c:pt idx="195">
                  <c:v>9.292990274</c:v>
                </c:pt>
                <c:pt idx="196">
                  <c:v>26.11739725</c:v>
                </c:pt>
                <c:pt idx="197">
                  <c:v>25.83060165</c:v>
                </c:pt>
                <c:pt idx="198">
                  <c:v>26.71248249</c:v>
                </c:pt>
                <c:pt idx="199">
                  <c:v>50.64135244</c:v>
                </c:pt>
                <c:pt idx="200">
                  <c:v>28.43806585</c:v>
                </c:pt>
                <c:pt idx="201">
                  <c:v>77.39220471</c:v>
                </c:pt>
                <c:pt idx="202">
                  <c:v>14.68622768</c:v>
                </c:pt>
                <c:pt idx="203">
                  <c:v>43.29745981</c:v>
                </c:pt>
                <c:pt idx="204">
                  <c:v>51.73533197</c:v>
                </c:pt>
                <c:pt idx="205">
                  <c:v>48.72281526</c:v>
                </c:pt>
                <c:pt idx="206">
                  <c:v>10.05153587</c:v>
                </c:pt>
                <c:pt idx="207">
                  <c:v>40.99080248</c:v>
                </c:pt>
                <c:pt idx="208">
                  <c:v>75.02250888</c:v>
                </c:pt>
                <c:pt idx="209">
                  <c:v>20.895721</c:v>
                </c:pt>
                <c:pt idx="210">
                  <c:v>18.64023824</c:v>
                </c:pt>
                <c:pt idx="211">
                  <c:v>43.46131257</c:v>
                </c:pt>
                <c:pt idx="212">
                  <c:v>40.34888694</c:v>
                </c:pt>
                <c:pt idx="213">
                  <c:v>4.638233479</c:v>
                </c:pt>
                <c:pt idx="214">
                  <c:v>2.083333333</c:v>
                </c:pt>
                <c:pt idx="215">
                  <c:v>34.54783263</c:v>
                </c:pt>
                <c:pt idx="216">
                  <c:v>70.10819272</c:v>
                </c:pt>
                <c:pt idx="217">
                  <c:v>59.59134153</c:v>
                </c:pt>
                <c:pt idx="218">
                  <c:v>44.34509055</c:v>
                </c:pt>
                <c:pt idx="219">
                  <c:v>49.84167124</c:v>
                </c:pt>
                <c:pt idx="220">
                  <c:v>53.35696933</c:v>
                </c:pt>
                <c:pt idx="221">
                  <c:v>27.25934046</c:v>
                </c:pt>
                <c:pt idx="222">
                  <c:v>71.42625284</c:v>
                </c:pt>
                <c:pt idx="223">
                  <c:v>19.29138688</c:v>
                </c:pt>
                <c:pt idx="224">
                  <c:v>36.73280076</c:v>
                </c:pt>
                <c:pt idx="225">
                  <c:v>15.9885633</c:v>
                </c:pt>
                <c:pt idx="226">
                  <c:v>12.19654721</c:v>
                </c:pt>
                <c:pt idx="227">
                  <c:v>60.62294392</c:v>
                </c:pt>
                <c:pt idx="228">
                  <c:v>91.95305279</c:v>
                </c:pt>
                <c:pt idx="229">
                  <c:v>19.99715436</c:v>
                </c:pt>
                <c:pt idx="230">
                  <c:v>33.55578398</c:v>
                </c:pt>
                <c:pt idx="231">
                  <c:v>69.58378925</c:v>
                </c:pt>
                <c:pt idx="232">
                  <c:v>22.51664298</c:v>
                </c:pt>
                <c:pt idx="233">
                  <c:v>61.98647939</c:v>
                </c:pt>
                <c:pt idx="234">
                  <c:v>38.7059967</c:v>
                </c:pt>
                <c:pt idx="235">
                  <c:v>38.54795473</c:v>
                </c:pt>
                <c:pt idx="236">
                  <c:v>76.61509234</c:v>
                </c:pt>
                <c:pt idx="237">
                  <c:v>3.222480021</c:v>
                </c:pt>
                <c:pt idx="238">
                  <c:v>59.94850748</c:v>
                </c:pt>
                <c:pt idx="239">
                  <c:v>64.50081194</c:v>
                </c:pt>
                <c:pt idx="240">
                  <c:v>69.68686794</c:v>
                </c:pt>
                <c:pt idx="241">
                  <c:v>60.70445284</c:v>
                </c:pt>
                <c:pt idx="242">
                  <c:v>76.33218231</c:v>
                </c:pt>
                <c:pt idx="243">
                  <c:v>41.36971142</c:v>
                </c:pt>
                <c:pt idx="244">
                  <c:v>48.11770832</c:v>
                </c:pt>
                <c:pt idx="245">
                  <c:v>43.21675835</c:v>
                </c:pt>
                <c:pt idx="246">
                  <c:v>50.16897507</c:v>
                </c:pt>
                <c:pt idx="247">
                  <c:v>54.077726</c:v>
                </c:pt>
                <c:pt idx="248">
                  <c:v>51.43021441</c:v>
                </c:pt>
                <c:pt idx="249">
                  <c:v>51.9158906</c:v>
                </c:pt>
                <c:pt idx="250">
                  <c:v>25.93104922</c:v>
                </c:pt>
                <c:pt idx="251">
                  <c:v>38.38188277</c:v>
                </c:pt>
                <c:pt idx="252">
                  <c:v>49.58723502</c:v>
                </c:pt>
                <c:pt idx="253">
                  <c:v>30.48209321</c:v>
                </c:pt>
                <c:pt idx="254">
                  <c:v>54.99771621</c:v>
                </c:pt>
                <c:pt idx="255">
                  <c:v>6.039426371</c:v>
                </c:pt>
                <c:pt idx="256">
                  <c:v>55.00273314</c:v>
                </c:pt>
                <c:pt idx="257">
                  <c:v>67.51676726</c:v>
                </c:pt>
                <c:pt idx="258">
                  <c:v>60.42501706</c:v>
                </c:pt>
                <c:pt idx="259">
                  <c:v>31.30016758</c:v>
                </c:pt>
                <c:pt idx="260">
                  <c:v>42.03215336</c:v>
                </c:pt>
                <c:pt idx="261">
                  <c:v>16.49474664</c:v>
                </c:pt>
                <c:pt idx="262">
                  <c:v>29.23740382</c:v>
                </c:pt>
                <c:pt idx="263">
                  <c:v>40.41686323</c:v>
                </c:pt>
                <c:pt idx="264">
                  <c:v>3.494702149</c:v>
                </c:pt>
                <c:pt idx="265">
                  <c:v>45.25609558</c:v>
                </c:pt>
                <c:pt idx="266">
                  <c:v>39.25584218</c:v>
                </c:pt>
                <c:pt idx="267">
                  <c:v>38.05617956</c:v>
                </c:pt>
                <c:pt idx="268">
                  <c:v>11.35581623</c:v>
                </c:pt>
                <c:pt idx="269">
                  <c:v>33.89200719</c:v>
                </c:pt>
                <c:pt idx="270">
                  <c:v>43.07380857</c:v>
                </c:pt>
                <c:pt idx="271">
                  <c:v>19.85113662</c:v>
                </c:pt>
                <c:pt idx="272">
                  <c:v>25.28967575</c:v>
                </c:pt>
                <c:pt idx="273">
                  <c:v>18.65855689</c:v>
                </c:pt>
                <c:pt idx="274">
                  <c:v>42.9243837</c:v>
                </c:pt>
                <c:pt idx="275">
                  <c:v>61.38148986</c:v>
                </c:pt>
                <c:pt idx="276">
                  <c:v>23.86027296</c:v>
                </c:pt>
                <c:pt idx="277">
                  <c:v>23.48182354</c:v>
                </c:pt>
                <c:pt idx="278">
                  <c:v>13.87781552</c:v>
                </c:pt>
                <c:pt idx="279">
                  <c:v>21.7307187</c:v>
                </c:pt>
                <c:pt idx="280">
                  <c:v>62.28793433</c:v>
                </c:pt>
                <c:pt idx="281">
                  <c:v>19.29679377</c:v>
                </c:pt>
                <c:pt idx="282">
                  <c:v>65.25937995</c:v>
                </c:pt>
                <c:pt idx="283">
                  <c:v>53.18779104</c:v>
                </c:pt>
                <c:pt idx="284">
                  <c:v>40.16191392</c:v>
                </c:pt>
                <c:pt idx="285">
                  <c:v>53.79877723</c:v>
                </c:pt>
                <c:pt idx="286">
                  <c:v>36.9765086</c:v>
                </c:pt>
                <c:pt idx="287">
                  <c:v>71.58308958</c:v>
                </c:pt>
                <c:pt idx="288">
                  <c:v>10.13403409</c:v>
                </c:pt>
                <c:pt idx="289">
                  <c:v>45.19364511</c:v>
                </c:pt>
                <c:pt idx="290">
                  <c:v>45.19353673</c:v>
                </c:pt>
                <c:pt idx="291">
                  <c:v>82.58597693</c:v>
                </c:pt>
                <c:pt idx="292">
                  <c:v>34.72522379</c:v>
                </c:pt>
                <c:pt idx="293">
                  <c:v>22.48410472</c:v>
                </c:pt>
                <c:pt idx="294">
                  <c:v>43.58084477</c:v>
                </c:pt>
                <c:pt idx="295">
                  <c:v>52.38225158</c:v>
                </c:pt>
                <c:pt idx="296">
                  <c:v>40.43220473</c:v>
                </c:pt>
                <c:pt idx="297">
                  <c:v>54.57946985</c:v>
                </c:pt>
                <c:pt idx="298">
                  <c:v>49.4947396</c:v>
                </c:pt>
                <c:pt idx="299">
                  <c:v>49.93034943</c:v>
                </c:pt>
                <c:pt idx="300">
                  <c:v>47.09770746</c:v>
                </c:pt>
                <c:pt idx="301">
                  <c:v>78.34240683</c:v>
                </c:pt>
                <c:pt idx="302">
                  <c:v>70.51090545</c:v>
                </c:pt>
                <c:pt idx="303">
                  <c:v>38.24235093</c:v>
                </c:pt>
                <c:pt idx="304">
                  <c:v>22.78045193</c:v>
                </c:pt>
                <c:pt idx="305">
                  <c:v>37.59708497</c:v>
                </c:pt>
                <c:pt idx="306">
                  <c:v>5.496630579</c:v>
                </c:pt>
                <c:pt idx="307">
                  <c:v>29.57060747</c:v>
                </c:pt>
                <c:pt idx="308">
                  <c:v>51.3312642</c:v>
                </c:pt>
                <c:pt idx="309">
                  <c:v>16.10248783</c:v>
                </c:pt>
                <c:pt idx="310">
                  <c:v>10.17506185</c:v>
                </c:pt>
                <c:pt idx="311">
                  <c:v>48.41346685</c:v>
                </c:pt>
                <c:pt idx="312">
                  <c:v>31.85457442</c:v>
                </c:pt>
                <c:pt idx="313">
                  <c:v>31.43841356</c:v>
                </c:pt>
                <c:pt idx="314">
                  <c:v>58.20035413</c:v>
                </c:pt>
                <c:pt idx="315">
                  <c:v>63.94247129</c:v>
                </c:pt>
                <c:pt idx="316">
                  <c:v>32.59732487</c:v>
                </c:pt>
                <c:pt idx="317">
                  <c:v>34.86917287</c:v>
                </c:pt>
                <c:pt idx="318">
                  <c:v>30.11936027</c:v>
                </c:pt>
                <c:pt idx="319">
                  <c:v>16.58382755</c:v>
                </c:pt>
                <c:pt idx="320">
                  <c:v>30.89465255</c:v>
                </c:pt>
                <c:pt idx="321">
                  <c:v>41.72475187</c:v>
                </c:pt>
                <c:pt idx="322">
                  <c:v>31.05247254</c:v>
                </c:pt>
                <c:pt idx="323">
                  <c:v>12.48576323</c:v>
                </c:pt>
                <c:pt idx="324">
                  <c:v>35.05615007</c:v>
                </c:pt>
                <c:pt idx="325">
                  <c:v>17.09697296</c:v>
                </c:pt>
                <c:pt idx="326">
                  <c:v>51.47976398</c:v>
                </c:pt>
                <c:pt idx="327">
                  <c:v>47.51352485</c:v>
                </c:pt>
                <c:pt idx="328">
                  <c:v>50.61849895</c:v>
                </c:pt>
                <c:pt idx="329">
                  <c:v>53.3817484</c:v>
                </c:pt>
                <c:pt idx="330">
                  <c:v>30.7261463</c:v>
                </c:pt>
                <c:pt idx="331">
                  <c:v>29.29455586</c:v>
                </c:pt>
                <c:pt idx="332">
                  <c:v>47.55709444</c:v>
                </c:pt>
                <c:pt idx="333">
                  <c:v>32.3653767</c:v>
                </c:pt>
                <c:pt idx="334">
                  <c:v>23.17735429</c:v>
                </c:pt>
                <c:pt idx="335">
                  <c:v>37.00362247</c:v>
                </c:pt>
                <c:pt idx="336">
                  <c:v>14.06353152</c:v>
                </c:pt>
                <c:pt idx="337">
                  <c:v>50.12783255</c:v>
                </c:pt>
                <c:pt idx="338">
                  <c:v>38.62083705</c:v>
                </c:pt>
                <c:pt idx="339">
                  <c:v>73.85911674</c:v>
                </c:pt>
                <c:pt idx="340">
                  <c:v>5.024509804</c:v>
                </c:pt>
                <c:pt idx="341">
                  <c:v>60.47278386</c:v>
                </c:pt>
                <c:pt idx="342">
                  <c:v>25.81198128</c:v>
                </c:pt>
                <c:pt idx="343">
                  <c:v>43.95832904</c:v>
                </c:pt>
                <c:pt idx="344">
                  <c:v>19.57903667</c:v>
                </c:pt>
                <c:pt idx="345">
                  <c:v>41.32580287</c:v>
                </c:pt>
                <c:pt idx="346">
                  <c:v>43.83475734</c:v>
                </c:pt>
                <c:pt idx="347">
                  <c:v>38.47125723</c:v>
                </c:pt>
                <c:pt idx="348">
                  <c:v>70.84688115</c:v>
                </c:pt>
                <c:pt idx="349">
                  <c:v>26.57240341</c:v>
                </c:pt>
                <c:pt idx="350">
                  <c:v>9.832228082</c:v>
                </c:pt>
                <c:pt idx="351">
                  <c:v>22.77040497</c:v>
                </c:pt>
                <c:pt idx="352">
                  <c:v>45.46172517</c:v>
                </c:pt>
                <c:pt idx="353">
                  <c:v>40.53877083</c:v>
                </c:pt>
                <c:pt idx="354">
                  <c:v>49.36011615</c:v>
                </c:pt>
                <c:pt idx="355">
                  <c:v>30.21704697</c:v>
                </c:pt>
                <c:pt idx="356">
                  <c:v>37.68760484</c:v>
                </c:pt>
                <c:pt idx="357">
                  <c:v>25.28449321</c:v>
                </c:pt>
                <c:pt idx="358">
                  <c:v>8.488477429</c:v>
                </c:pt>
                <c:pt idx="359">
                  <c:v>59.63837044</c:v>
                </c:pt>
                <c:pt idx="360">
                  <c:v>50.60825049</c:v>
                </c:pt>
                <c:pt idx="361">
                  <c:v>36.13898999</c:v>
                </c:pt>
                <c:pt idx="362">
                  <c:v>8.123660064</c:v>
                </c:pt>
                <c:pt idx="363">
                  <c:v>29.08182064</c:v>
                </c:pt>
                <c:pt idx="364">
                  <c:v>31.09709404</c:v>
                </c:pt>
                <c:pt idx="365">
                  <c:v>10.20552717</c:v>
                </c:pt>
                <c:pt idx="366">
                  <c:v>29.66588093</c:v>
                </c:pt>
                <c:pt idx="367">
                  <c:v>44.52012477</c:v>
                </c:pt>
                <c:pt idx="368">
                  <c:v>22.61385831</c:v>
                </c:pt>
                <c:pt idx="369">
                  <c:v>13.39833875</c:v>
                </c:pt>
                <c:pt idx="370">
                  <c:v>21.18446334</c:v>
                </c:pt>
                <c:pt idx="371">
                  <c:v>63.71478537</c:v>
                </c:pt>
                <c:pt idx="372">
                  <c:v>27.61786097</c:v>
                </c:pt>
                <c:pt idx="373">
                  <c:v>24.0172201</c:v>
                </c:pt>
                <c:pt idx="374">
                  <c:v>24.19485335</c:v>
                </c:pt>
                <c:pt idx="375">
                  <c:v>44.71191229</c:v>
                </c:pt>
                <c:pt idx="376">
                  <c:v>45.17922675</c:v>
                </c:pt>
                <c:pt idx="377">
                  <c:v>35.15923678</c:v>
                </c:pt>
                <c:pt idx="378">
                  <c:v>46.59572183</c:v>
                </c:pt>
                <c:pt idx="379">
                  <c:v>7.436837809</c:v>
                </c:pt>
                <c:pt idx="380">
                  <c:v>6.781349797</c:v>
                </c:pt>
                <c:pt idx="381">
                  <c:v>5.237741894</c:v>
                </c:pt>
                <c:pt idx="382">
                  <c:v>53.83005363</c:v>
                </c:pt>
                <c:pt idx="383">
                  <c:v>31.0079602</c:v>
                </c:pt>
                <c:pt idx="384">
                  <c:v>45.7755471</c:v>
                </c:pt>
                <c:pt idx="385">
                  <c:v>12.9621324</c:v>
                </c:pt>
                <c:pt idx="386">
                  <c:v>45.20919889</c:v>
                </c:pt>
                <c:pt idx="387">
                  <c:v>31.50559454</c:v>
                </c:pt>
                <c:pt idx="388">
                  <c:v>43.15437549</c:v>
                </c:pt>
                <c:pt idx="389">
                  <c:v>52.05768995</c:v>
                </c:pt>
                <c:pt idx="390">
                  <c:v>48.53705761</c:v>
                </c:pt>
                <c:pt idx="391">
                  <c:v>76.11967715</c:v>
                </c:pt>
                <c:pt idx="392">
                  <c:v>44.0449744</c:v>
                </c:pt>
                <c:pt idx="393">
                  <c:v>23.41605754</c:v>
                </c:pt>
                <c:pt idx="394">
                  <c:v>10.8328559</c:v>
                </c:pt>
                <c:pt idx="395">
                  <c:v>32.16070668</c:v>
                </c:pt>
                <c:pt idx="396">
                  <c:v>29.77002329</c:v>
                </c:pt>
                <c:pt idx="397">
                  <c:v>40.87912395</c:v>
                </c:pt>
                <c:pt idx="398">
                  <c:v>17.82178653</c:v>
                </c:pt>
                <c:pt idx="399">
                  <c:v>23.89823899</c:v>
                </c:pt>
                <c:pt idx="400">
                  <c:v>60.13488019</c:v>
                </c:pt>
                <c:pt idx="401">
                  <c:v>4.89866021</c:v>
                </c:pt>
                <c:pt idx="402">
                  <c:v>10.61032089</c:v>
                </c:pt>
                <c:pt idx="403">
                  <c:v>53.28567563</c:v>
                </c:pt>
                <c:pt idx="404">
                  <c:v>28.6396206</c:v>
                </c:pt>
                <c:pt idx="405">
                  <c:v>67.32047071</c:v>
                </c:pt>
                <c:pt idx="406">
                  <c:v>57.33801552</c:v>
                </c:pt>
                <c:pt idx="407">
                  <c:v>14.57206518</c:v>
                </c:pt>
                <c:pt idx="408">
                  <c:v>26.52633353</c:v>
                </c:pt>
                <c:pt idx="409">
                  <c:v>41.37707219</c:v>
                </c:pt>
                <c:pt idx="410">
                  <c:v>16.61399663</c:v>
                </c:pt>
                <c:pt idx="411">
                  <c:v>44.41175717</c:v>
                </c:pt>
                <c:pt idx="412">
                  <c:v>43.08860301</c:v>
                </c:pt>
                <c:pt idx="413">
                  <c:v>15.91894271</c:v>
                </c:pt>
                <c:pt idx="414">
                  <c:v>33.38297118</c:v>
                </c:pt>
                <c:pt idx="415">
                  <c:v>13.44716719</c:v>
                </c:pt>
                <c:pt idx="416">
                  <c:v>44.9301139</c:v>
                </c:pt>
                <c:pt idx="417">
                  <c:v>9.960923268</c:v>
                </c:pt>
                <c:pt idx="418">
                  <c:v>20.32959565</c:v>
                </c:pt>
                <c:pt idx="419">
                  <c:v>22.33735603</c:v>
                </c:pt>
                <c:pt idx="420">
                  <c:v>35.10874366</c:v>
                </c:pt>
                <c:pt idx="421">
                  <c:v>41.38629964</c:v>
                </c:pt>
                <c:pt idx="422">
                  <c:v>36.7479856</c:v>
                </c:pt>
                <c:pt idx="423">
                  <c:v>62.24603862</c:v>
                </c:pt>
                <c:pt idx="424">
                  <c:v>29.9992135</c:v>
                </c:pt>
                <c:pt idx="425">
                  <c:v>23.63178312</c:v>
                </c:pt>
                <c:pt idx="426">
                  <c:v>11.30281156</c:v>
                </c:pt>
                <c:pt idx="427">
                  <c:v>3.611902501</c:v>
                </c:pt>
                <c:pt idx="428">
                  <c:v>13.18851751</c:v>
                </c:pt>
                <c:pt idx="429">
                  <c:v>3.914609054</c:v>
                </c:pt>
                <c:pt idx="430">
                  <c:v>19.64082271</c:v>
                </c:pt>
                <c:pt idx="431">
                  <c:v>39.6208959</c:v>
                </c:pt>
                <c:pt idx="432">
                  <c:v>17.30602838</c:v>
                </c:pt>
                <c:pt idx="433">
                  <c:v>41.02422977</c:v>
                </c:pt>
                <c:pt idx="434">
                  <c:v>26.35971702</c:v>
                </c:pt>
                <c:pt idx="435">
                  <c:v>67.89593757</c:v>
                </c:pt>
                <c:pt idx="436">
                  <c:v>16.46475058</c:v>
                </c:pt>
                <c:pt idx="437">
                  <c:v>43.00051155</c:v>
                </c:pt>
                <c:pt idx="438">
                  <c:v>17.33900139</c:v>
                </c:pt>
                <c:pt idx="439">
                  <c:v>40.0508753</c:v>
                </c:pt>
                <c:pt idx="440">
                  <c:v>15.96446818</c:v>
                </c:pt>
                <c:pt idx="441">
                  <c:v>35.47056841</c:v>
                </c:pt>
                <c:pt idx="442">
                  <c:v>46.4533787</c:v>
                </c:pt>
                <c:pt idx="443">
                  <c:v>37.32573203</c:v>
                </c:pt>
                <c:pt idx="444">
                  <c:v>15.72451516</c:v>
                </c:pt>
                <c:pt idx="445">
                  <c:v>74.56297848</c:v>
                </c:pt>
                <c:pt idx="446">
                  <c:v>38.81407343</c:v>
                </c:pt>
                <c:pt idx="447">
                  <c:v>44.03541334</c:v>
                </c:pt>
                <c:pt idx="448">
                  <c:v>32.37788351</c:v>
                </c:pt>
                <c:pt idx="449">
                  <c:v>25.51518527</c:v>
                </c:pt>
                <c:pt idx="450">
                  <c:v>64.67002745</c:v>
                </c:pt>
                <c:pt idx="451">
                  <c:v>64.51570931</c:v>
                </c:pt>
                <c:pt idx="452">
                  <c:v>10.90825529</c:v>
                </c:pt>
                <c:pt idx="453">
                  <c:v>53.88292149</c:v>
                </c:pt>
                <c:pt idx="454">
                  <c:v>56.04500204</c:v>
                </c:pt>
                <c:pt idx="455">
                  <c:v>52.75731944</c:v>
                </c:pt>
                <c:pt idx="456">
                  <c:v>3.957976161</c:v>
                </c:pt>
                <c:pt idx="457">
                  <c:v>24.48052765</c:v>
                </c:pt>
                <c:pt idx="458">
                  <c:v>41.31050636</c:v>
                </c:pt>
                <c:pt idx="459">
                  <c:v>47.41008274</c:v>
                </c:pt>
                <c:pt idx="460">
                  <c:v>21.71481648</c:v>
                </c:pt>
                <c:pt idx="461">
                  <c:v>73.02953669</c:v>
                </c:pt>
                <c:pt idx="462">
                  <c:v>41.5893902</c:v>
                </c:pt>
                <c:pt idx="463">
                  <c:v>41.71606309</c:v>
                </c:pt>
                <c:pt idx="464">
                  <c:v>1.94436285</c:v>
                </c:pt>
                <c:pt idx="465">
                  <c:v>6.223841211</c:v>
                </c:pt>
                <c:pt idx="466">
                  <c:v>5.409464742</c:v>
                </c:pt>
                <c:pt idx="467">
                  <c:v>62.41117986</c:v>
                </c:pt>
                <c:pt idx="468">
                  <c:v>22.11684016</c:v>
                </c:pt>
                <c:pt idx="469">
                  <c:v>22.66263612</c:v>
                </c:pt>
                <c:pt idx="470">
                  <c:v>16.87215296</c:v>
                </c:pt>
                <c:pt idx="471">
                  <c:v>30.24630179</c:v>
                </c:pt>
                <c:pt idx="472">
                  <c:v>66.17219832</c:v>
                </c:pt>
                <c:pt idx="473">
                  <c:v>62.75576182</c:v>
                </c:pt>
                <c:pt idx="474">
                  <c:v>31.79342208</c:v>
                </c:pt>
                <c:pt idx="475">
                  <c:v>28.07098906</c:v>
                </c:pt>
                <c:pt idx="476">
                  <c:v>39.89505731</c:v>
                </c:pt>
                <c:pt idx="477">
                  <c:v>41.69709899</c:v>
                </c:pt>
                <c:pt idx="478">
                  <c:v>73.01367453</c:v>
                </c:pt>
                <c:pt idx="479">
                  <c:v>35.78716514</c:v>
                </c:pt>
                <c:pt idx="480">
                  <c:v>52.43820583</c:v>
                </c:pt>
                <c:pt idx="481">
                  <c:v>15.88905378</c:v>
                </c:pt>
                <c:pt idx="482">
                  <c:v>28.69615961</c:v>
                </c:pt>
                <c:pt idx="483">
                  <c:v>59.23912914</c:v>
                </c:pt>
                <c:pt idx="484">
                  <c:v>42.50609704</c:v>
                </c:pt>
                <c:pt idx="485">
                  <c:v>16.922832</c:v>
                </c:pt>
                <c:pt idx="486">
                  <c:v>49.12421649</c:v>
                </c:pt>
                <c:pt idx="487">
                  <c:v>22.06054507</c:v>
                </c:pt>
                <c:pt idx="488">
                  <c:v>65.95411287</c:v>
                </c:pt>
                <c:pt idx="489">
                  <c:v>15.71184009</c:v>
                </c:pt>
                <c:pt idx="490">
                  <c:v>15.55121876</c:v>
                </c:pt>
                <c:pt idx="491">
                  <c:v>6.290678408</c:v>
                </c:pt>
                <c:pt idx="492">
                  <c:v>39.89173523</c:v>
                </c:pt>
                <c:pt idx="493">
                  <c:v>31.76811919</c:v>
                </c:pt>
                <c:pt idx="494">
                  <c:v>40.96192602</c:v>
                </c:pt>
                <c:pt idx="495">
                  <c:v>41.35181057</c:v>
                </c:pt>
                <c:pt idx="496">
                  <c:v>46.67497043</c:v>
                </c:pt>
                <c:pt idx="497">
                  <c:v>19.07291989</c:v>
                </c:pt>
                <c:pt idx="498">
                  <c:v>36.16413392</c:v>
                </c:pt>
                <c:pt idx="499">
                  <c:v>35.00308253</c:v>
                </c:pt>
                <c:pt idx="500">
                  <c:v>38.52148539</c:v>
                </c:pt>
                <c:pt idx="501">
                  <c:v>10.34064689</c:v>
                </c:pt>
                <c:pt idx="502">
                  <c:v>31.48116009</c:v>
                </c:pt>
                <c:pt idx="503">
                  <c:v>42.56390762</c:v>
                </c:pt>
                <c:pt idx="504">
                  <c:v>38.94786956</c:v>
                </c:pt>
                <c:pt idx="505">
                  <c:v>53.41515163</c:v>
                </c:pt>
                <c:pt idx="506">
                  <c:v>68.74969897</c:v>
                </c:pt>
                <c:pt idx="507">
                  <c:v>40.86622699</c:v>
                </c:pt>
                <c:pt idx="508">
                  <c:v>47.35085605</c:v>
                </c:pt>
                <c:pt idx="509">
                  <c:v>6.83647983</c:v>
                </c:pt>
                <c:pt idx="510">
                  <c:v>22.18466871</c:v>
                </c:pt>
                <c:pt idx="511">
                  <c:v>22.82052899</c:v>
                </c:pt>
                <c:pt idx="512">
                  <c:v>28.45133543</c:v>
                </c:pt>
                <c:pt idx="513">
                  <c:v>28.75047173</c:v>
                </c:pt>
                <c:pt idx="514">
                  <c:v>37.81253539</c:v>
                </c:pt>
                <c:pt idx="515">
                  <c:v>38.08581288</c:v>
                </c:pt>
                <c:pt idx="516">
                  <c:v>26.55661634</c:v>
                </c:pt>
                <c:pt idx="517">
                  <c:v>32.55558179</c:v>
                </c:pt>
                <c:pt idx="518">
                  <c:v>17.70639784</c:v>
                </c:pt>
                <c:pt idx="519">
                  <c:v>15.22296637</c:v>
                </c:pt>
                <c:pt idx="520">
                  <c:v>45.40521839</c:v>
                </c:pt>
                <c:pt idx="521">
                  <c:v>31.97108737</c:v>
                </c:pt>
                <c:pt idx="522">
                  <c:v>42.51658409</c:v>
                </c:pt>
                <c:pt idx="523">
                  <c:v>16.11635587</c:v>
                </c:pt>
                <c:pt idx="524">
                  <c:v>20.59625788</c:v>
                </c:pt>
                <c:pt idx="525">
                  <c:v>26.93365715</c:v>
                </c:pt>
                <c:pt idx="526">
                  <c:v>60.72183603</c:v>
                </c:pt>
                <c:pt idx="527">
                  <c:v>20.68181806</c:v>
                </c:pt>
                <c:pt idx="528">
                  <c:v>53.48271533</c:v>
                </c:pt>
                <c:pt idx="529">
                  <c:v>39.18119495</c:v>
                </c:pt>
                <c:pt idx="530">
                  <c:v>33.0402845</c:v>
                </c:pt>
                <c:pt idx="531">
                  <c:v>70.64449056</c:v>
                </c:pt>
                <c:pt idx="532">
                  <c:v>13.81079531</c:v>
                </c:pt>
                <c:pt idx="533">
                  <c:v>26.11377587</c:v>
                </c:pt>
                <c:pt idx="534">
                  <c:v>68.93887496</c:v>
                </c:pt>
                <c:pt idx="535">
                  <c:v>39.73015881</c:v>
                </c:pt>
                <c:pt idx="536">
                  <c:v>29.7638393</c:v>
                </c:pt>
                <c:pt idx="537">
                  <c:v>19.59106109</c:v>
                </c:pt>
                <c:pt idx="538">
                  <c:v>41.5955391</c:v>
                </c:pt>
                <c:pt idx="539">
                  <c:v>32.12161433</c:v>
                </c:pt>
                <c:pt idx="540">
                  <c:v>19.41433875</c:v>
                </c:pt>
                <c:pt idx="541">
                  <c:v>54.92806983</c:v>
                </c:pt>
                <c:pt idx="542">
                  <c:v>17.14926675</c:v>
                </c:pt>
                <c:pt idx="543">
                  <c:v>51.2845258</c:v>
                </c:pt>
                <c:pt idx="544">
                  <c:v>43.91127675</c:v>
                </c:pt>
                <c:pt idx="545">
                  <c:v>52.34374797</c:v>
                </c:pt>
                <c:pt idx="546">
                  <c:v>40.57544197</c:v>
                </c:pt>
                <c:pt idx="547">
                  <c:v>27.10784314</c:v>
                </c:pt>
                <c:pt idx="548">
                  <c:v>46.29537784</c:v>
                </c:pt>
                <c:pt idx="549">
                  <c:v>35.28733959</c:v>
                </c:pt>
                <c:pt idx="550">
                  <c:v>19.1247868</c:v>
                </c:pt>
                <c:pt idx="551">
                  <c:v>78.72486847</c:v>
                </c:pt>
                <c:pt idx="552">
                  <c:v>44.5777521</c:v>
                </c:pt>
                <c:pt idx="553">
                  <c:v>10.82657691</c:v>
                </c:pt>
                <c:pt idx="554">
                  <c:v>33.21119676</c:v>
                </c:pt>
                <c:pt idx="555">
                  <c:v>57.44080011</c:v>
                </c:pt>
                <c:pt idx="556">
                  <c:v>5.555863565</c:v>
                </c:pt>
                <c:pt idx="557">
                  <c:v>14.80265747</c:v>
                </c:pt>
                <c:pt idx="558">
                  <c:v>17.50941632</c:v>
                </c:pt>
                <c:pt idx="559">
                  <c:v>29.7308805</c:v>
                </c:pt>
                <c:pt idx="560">
                  <c:v>0.021971578</c:v>
                </c:pt>
                <c:pt idx="561">
                  <c:v>63.92350903</c:v>
                </c:pt>
                <c:pt idx="562">
                  <c:v>60.77479738</c:v>
                </c:pt>
                <c:pt idx="563">
                  <c:v>43.65967679</c:v>
                </c:pt>
                <c:pt idx="564">
                  <c:v>46.21661943</c:v>
                </c:pt>
                <c:pt idx="565">
                  <c:v>23.66018726</c:v>
                </c:pt>
                <c:pt idx="566">
                  <c:v>48.79738691</c:v>
                </c:pt>
                <c:pt idx="567">
                  <c:v>59.14010875</c:v>
                </c:pt>
                <c:pt idx="568">
                  <c:v>33.40986063</c:v>
                </c:pt>
                <c:pt idx="569">
                  <c:v>56.05980342</c:v>
                </c:pt>
                <c:pt idx="570">
                  <c:v>52.44836647</c:v>
                </c:pt>
                <c:pt idx="571">
                  <c:v>45.96588657</c:v>
                </c:pt>
                <c:pt idx="572">
                  <c:v>16.8876405</c:v>
                </c:pt>
                <c:pt idx="573">
                  <c:v>42.07553115</c:v>
                </c:pt>
                <c:pt idx="574">
                  <c:v>41.13679388</c:v>
                </c:pt>
                <c:pt idx="575">
                  <c:v>27.21028385</c:v>
                </c:pt>
                <c:pt idx="576">
                  <c:v>72.1198363</c:v>
                </c:pt>
                <c:pt idx="577">
                  <c:v>31.52171251</c:v>
                </c:pt>
                <c:pt idx="578">
                  <c:v>47.91949187</c:v>
                </c:pt>
                <c:pt idx="579">
                  <c:v>32.16902766</c:v>
                </c:pt>
                <c:pt idx="580">
                  <c:v>67.83705233</c:v>
                </c:pt>
                <c:pt idx="581">
                  <c:v>22.81191642</c:v>
                </c:pt>
                <c:pt idx="582">
                  <c:v>45.44515775</c:v>
                </c:pt>
                <c:pt idx="583">
                  <c:v>28.34978732</c:v>
                </c:pt>
                <c:pt idx="584">
                  <c:v>69.48351219</c:v>
                </c:pt>
                <c:pt idx="585">
                  <c:v>57.36394913</c:v>
                </c:pt>
                <c:pt idx="586">
                  <c:v>25.4709204</c:v>
                </c:pt>
                <c:pt idx="587">
                  <c:v>40.90060769</c:v>
                </c:pt>
                <c:pt idx="588">
                  <c:v>51.93671033</c:v>
                </c:pt>
                <c:pt idx="589">
                  <c:v>49.33714662</c:v>
                </c:pt>
                <c:pt idx="590">
                  <c:v>63.67020831</c:v>
                </c:pt>
                <c:pt idx="591">
                  <c:v>42.47418485</c:v>
                </c:pt>
                <c:pt idx="592">
                  <c:v>31.6747086</c:v>
                </c:pt>
                <c:pt idx="593">
                  <c:v>36.81645086</c:v>
                </c:pt>
                <c:pt idx="594">
                  <c:v>3.600648662</c:v>
                </c:pt>
                <c:pt idx="595">
                  <c:v>29.97624662</c:v>
                </c:pt>
                <c:pt idx="596">
                  <c:v>0</c:v>
                </c:pt>
                <c:pt idx="597">
                  <c:v>19.42963955</c:v>
                </c:pt>
                <c:pt idx="598">
                  <c:v>40.67472001</c:v>
                </c:pt>
                <c:pt idx="599">
                  <c:v>60.44493149</c:v>
                </c:pt>
                <c:pt idx="600">
                  <c:v>37.74579007</c:v>
                </c:pt>
                <c:pt idx="601">
                  <c:v>28.02072315</c:v>
                </c:pt>
                <c:pt idx="602">
                  <c:v>38.194001</c:v>
                </c:pt>
                <c:pt idx="603">
                  <c:v>37.38703414</c:v>
                </c:pt>
                <c:pt idx="604">
                  <c:v>59.63768898</c:v>
                </c:pt>
                <c:pt idx="605">
                  <c:v>52.05991552</c:v>
                </c:pt>
                <c:pt idx="606">
                  <c:v>8.329505436</c:v>
                </c:pt>
                <c:pt idx="607">
                  <c:v>42.26830091</c:v>
                </c:pt>
                <c:pt idx="608">
                  <c:v>53.57950237</c:v>
                </c:pt>
                <c:pt idx="609">
                  <c:v>46.08946057</c:v>
                </c:pt>
                <c:pt idx="610">
                  <c:v>41.67834001</c:v>
                </c:pt>
                <c:pt idx="611">
                  <c:v>40.36081771</c:v>
                </c:pt>
                <c:pt idx="612">
                  <c:v>79.48887366</c:v>
                </c:pt>
                <c:pt idx="613">
                  <c:v>49.68071142</c:v>
                </c:pt>
                <c:pt idx="614">
                  <c:v>51.97379721</c:v>
                </c:pt>
                <c:pt idx="615">
                  <c:v>74.84938337</c:v>
                </c:pt>
                <c:pt idx="616">
                  <c:v>42.27304407</c:v>
                </c:pt>
                <c:pt idx="617">
                  <c:v>61.61919394</c:v>
                </c:pt>
                <c:pt idx="618">
                  <c:v>70.09316245</c:v>
                </c:pt>
                <c:pt idx="619">
                  <c:v>30.13163031</c:v>
                </c:pt>
                <c:pt idx="620">
                  <c:v>58.51775388</c:v>
                </c:pt>
                <c:pt idx="621">
                  <c:v>71.37063946</c:v>
                </c:pt>
                <c:pt idx="622">
                  <c:v>56.90555679</c:v>
                </c:pt>
                <c:pt idx="623">
                  <c:v>46.95991284</c:v>
                </c:pt>
                <c:pt idx="624">
                  <c:v>36.74609877</c:v>
                </c:pt>
                <c:pt idx="625">
                  <c:v>47.4634633</c:v>
                </c:pt>
                <c:pt idx="626">
                  <c:v>22.12001418</c:v>
                </c:pt>
                <c:pt idx="627">
                  <c:v>37.95722471</c:v>
                </c:pt>
                <c:pt idx="628">
                  <c:v>12.8676689</c:v>
                </c:pt>
                <c:pt idx="629">
                  <c:v>37.22622685</c:v>
                </c:pt>
                <c:pt idx="630">
                  <c:v>10.40973673</c:v>
                </c:pt>
                <c:pt idx="631">
                  <c:v>28.77929902</c:v>
                </c:pt>
                <c:pt idx="632">
                  <c:v>44.15595212</c:v>
                </c:pt>
                <c:pt idx="633">
                  <c:v>11.89684859</c:v>
                </c:pt>
                <c:pt idx="634">
                  <c:v>42.65954291</c:v>
                </c:pt>
                <c:pt idx="635">
                  <c:v>30.82961111</c:v>
                </c:pt>
                <c:pt idx="636">
                  <c:v>69.2231541</c:v>
                </c:pt>
                <c:pt idx="637">
                  <c:v>74.97481893</c:v>
                </c:pt>
                <c:pt idx="638">
                  <c:v>55.28965024</c:v>
                </c:pt>
                <c:pt idx="639">
                  <c:v>49.29992899</c:v>
                </c:pt>
                <c:pt idx="640">
                  <c:v>68.74326877</c:v>
                </c:pt>
                <c:pt idx="641">
                  <c:v>46.385043</c:v>
                </c:pt>
                <c:pt idx="642">
                  <c:v>68.37608814</c:v>
                </c:pt>
                <c:pt idx="643">
                  <c:v>79.16749086</c:v>
                </c:pt>
                <c:pt idx="644">
                  <c:v>41.92015524</c:v>
                </c:pt>
                <c:pt idx="645">
                  <c:v>55.90267085</c:v>
                </c:pt>
                <c:pt idx="646">
                  <c:v>33.76419949</c:v>
                </c:pt>
                <c:pt idx="647">
                  <c:v>86.87605507</c:v>
                </c:pt>
                <c:pt idx="648">
                  <c:v>19.46075286</c:v>
                </c:pt>
                <c:pt idx="649">
                  <c:v>13.91882251</c:v>
                </c:pt>
                <c:pt idx="650">
                  <c:v>13.44283131</c:v>
                </c:pt>
                <c:pt idx="651">
                  <c:v>57.09468361</c:v>
                </c:pt>
                <c:pt idx="652">
                  <c:v>40.89175088</c:v>
                </c:pt>
                <c:pt idx="653">
                  <c:v>15.56277948</c:v>
                </c:pt>
                <c:pt idx="654">
                  <c:v>45.73909456</c:v>
                </c:pt>
                <c:pt idx="655">
                  <c:v>41.13925827</c:v>
                </c:pt>
                <c:pt idx="656">
                  <c:v>94.25437485</c:v>
                </c:pt>
                <c:pt idx="657">
                  <c:v>48.46289925</c:v>
                </c:pt>
                <c:pt idx="658">
                  <c:v>34.3194488</c:v>
                </c:pt>
                <c:pt idx="659">
                  <c:v>56.39333774</c:v>
                </c:pt>
                <c:pt idx="660">
                  <c:v>58.52803631</c:v>
                </c:pt>
                <c:pt idx="661">
                  <c:v>49.73204684</c:v>
                </c:pt>
                <c:pt idx="662">
                  <c:v>24.26907406</c:v>
                </c:pt>
                <c:pt idx="663">
                  <c:v>62.15252491</c:v>
                </c:pt>
                <c:pt idx="664">
                  <c:v>25.08482547</c:v>
                </c:pt>
                <c:pt idx="665">
                  <c:v>61.09126796</c:v>
                </c:pt>
                <c:pt idx="666">
                  <c:v>20.30431644</c:v>
                </c:pt>
                <c:pt idx="667">
                  <c:v>5.346862406</c:v>
                </c:pt>
                <c:pt idx="668">
                  <c:v>66.28591184</c:v>
                </c:pt>
                <c:pt idx="669">
                  <c:v>34.34537381</c:v>
                </c:pt>
                <c:pt idx="670">
                  <c:v>36.61488085</c:v>
                </c:pt>
                <c:pt idx="671">
                  <c:v>47.42001158</c:v>
                </c:pt>
                <c:pt idx="672">
                  <c:v>47.67792967</c:v>
                </c:pt>
                <c:pt idx="673">
                  <c:v>23.68096006</c:v>
                </c:pt>
                <c:pt idx="674">
                  <c:v>56.07717181</c:v>
                </c:pt>
                <c:pt idx="675">
                  <c:v>52.12642013</c:v>
                </c:pt>
                <c:pt idx="676">
                  <c:v>3.528534583</c:v>
                </c:pt>
                <c:pt idx="677">
                  <c:v>15.51948581</c:v>
                </c:pt>
                <c:pt idx="678">
                  <c:v>31.1866768</c:v>
                </c:pt>
                <c:pt idx="679">
                  <c:v>24.30480318</c:v>
                </c:pt>
                <c:pt idx="680">
                  <c:v>74.62692681</c:v>
                </c:pt>
                <c:pt idx="681">
                  <c:v>28.56050329</c:v>
                </c:pt>
                <c:pt idx="682">
                  <c:v>39.37489498</c:v>
                </c:pt>
                <c:pt idx="683">
                  <c:v>35.18269276</c:v>
                </c:pt>
                <c:pt idx="684">
                  <c:v>32.61081448</c:v>
                </c:pt>
                <c:pt idx="685">
                  <c:v>25.49288315</c:v>
                </c:pt>
                <c:pt idx="686">
                  <c:v>9.803626934</c:v>
                </c:pt>
                <c:pt idx="687">
                  <c:v>29.33364706</c:v>
                </c:pt>
                <c:pt idx="688">
                  <c:v>53.79263973</c:v>
                </c:pt>
                <c:pt idx="689">
                  <c:v>31.96596749</c:v>
                </c:pt>
                <c:pt idx="690">
                  <c:v>41.01377107</c:v>
                </c:pt>
                <c:pt idx="691">
                  <c:v>20.34792905</c:v>
                </c:pt>
                <c:pt idx="692">
                  <c:v>31.31949764</c:v>
                </c:pt>
                <c:pt idx="693">
                  <c:v>72.16856455</c:v>
                </c:pt>
                <c:pt idx="694">
                  <c:v>45.5931479</c:v>
                </c:pt>
                <c:pt idx="695">
                  <c:v>32.87004715</c:v>
                </c:pt>
                <c:pt idx="696">
                  <c:v>25.59787327</c:v>
                </c:pt>
                <c:pt idx="697">
                  <c:v>39.98381976</c:v>
                </c:pt>
                <c:pt idx="698">
                  <c:v>31.5815035</c:v>
                </c:pt>
                <c:pt idx="699">
                  <c:v>41.82423624</c:v>
                </c:pt>
                <c:pt idx="700">
                  <c:v>17.57093572</c:v>
                </c:pt>
                <c:pt idx="701">
                  <c:v>49.44090385</c:v>
                </c:pt>
                <c:pt idx="702">
                  <c:v>85.70178564</c:v>
                </c:pt>
                <c:pt idx="703">
                  <c:v>13.27653203</c:v>
                </c:pt>
                <c:pt idx="704">
                  <c:v>49.60053122</c:v>
                </c:pt>
                <c:pt idx="705">
                  <c:v>21.82616859</c:v>
                </c:pt>
                <c:pt idx="706">
                  <c:v>6.628503095</c:v>
                </c:pt>
                <c:pt idx="707">
                  <c:v>26.9944547</c:v>
                </c:pt>
                <c:pt idx="708">
                  <c:v>19.25118757</c:v>
                </c:pt>
                <c:pt idx="709">
                  <c:v>49.85751823</c:v>
                </c:pt>
                <c:pt idx="710">
                  <c:v>13.91275</c:v>
                </c:pt>
                <c:pt idx="711">
                  <c:v>9.283651069</c:v>
                </c:pt>
                <c:pt idx="712">
                  <c:v>59.79117785</c:v>
                </c:pt>
                <c:pt idx="713">
                  <c:v>34.63563141</c:v>
                </c:pt>
                <c:pt idx="714">
                  <c:v>20.57224667</c:v>
                </c:pt>
                <c:pt idx="715">
                  <c:v>34.07874584</c:v>
                </c:pt>
                <c:pt idx="716">
                  <c:v>22.95618045</c:v>
                </c:pt>
                <c:pt idx="717">
                  <c:v>51.68703667</c:v>
                </c:pt>
                <c:pt idx="718">
                  <c:v>44.21382367</c:v>
                </c:pt>
                <c:pt idx="719">
                  <c:v>70.74252078</c:v>
                </c:pt>
                <c:pt idx="720">
                  <c:v>25.69793543</c:v>
                </c:pt>
                <c:pt idx="721">
                  <c:v>20.66221296</c:v>
                </c:pt>
                <c:pt idx="722">
                  <c:v>40.26619203</c:v>
                </c:pt>
                <c:pt idx="723">
                  <c:v>67.79509818</c:v>
                </c:pt>
                <c:pt idx="724">
                  <c:v>35.68191538</c:v>
                </c:pt>
                <c:pt idx="725">
                  <c:v>30.83835336</c:v>
                </c:pt>
                <c:pt idx="726">
                  <c:v>25.53108028</c:v>
                </c:pt>
                <c:pt idx="727">
                  <c:v>18.19989892</c:v>
                </c:pt>
                <c:pt idx="728">
                  <c:v>68.679457</c:v>
                </c:pt>
                <c:pt idx="729">
                  <c:v>38.9378089</c:v>
                </c:pt>
                <c:pt idx="730">
                  <c:v>19.68572119</c:v>
                </c:pt>
                <c:pt idx="731">
                  <c:v>21.41129694</c:v>
                </c:pt>
                <c:pt idx="732">
                  <c:v>36.93728384</c:v>
                </c:pt>
                <c:pt idx="733">
                  <c:v>72.2114083</c:v>
                </c:pt>
                <c:pt idx="734">
                  <c:v>24.33742417</c:v>
                </c:pt>
                <c:pt idx="735">
                  <c:v>21.82554482</c:v>
                </c:pt>
                <c:pt idx="736">
                  <c:v>40.9002966</c:v>
                </c:pt>
                <c:pt idx="737">
                  <c:v>8.430003113</c:v>
                </c:pt>
                <c:pt idx="738">
                  <c:v>42.82579119</c:v>
                </c:pt>
                <c:pt idx="739">
                  <c:v>44.59819668</c:v>
                </c:pt>
                <c:pt idx="740">
                  <c:v>64.85563019</c:v>
                </c:pt>
                <c:pt idx="741">
                  <c:v>59.44141246</c:v>
                </c:pt>
                <c:pt idx="742">
                  <c:v>63.7813191</c:v>
                </c:pt>
                <c:pt idx="743">
                  <c:v>35.13563915</c:v>
                </c:pt>
                <c:pt idx="744">
                  <c:v>11.70406473</c:v>
                </c:pt>
                <c:pt idx="745">
                  <c:v>35.93962733</c:v>
                </c:pt>
                <c:pt idx="746">
                  <c:v>40.53745886</c:v>
                </c:pt>
                <c:pt idx="747">
                  <c:v>43.52136117</c:v>
                </c:pt>
                <c:pt idx="748">
                  <c:v>54.36685566</c:v>
                </c:pt>
                <c:pt idx="749">
                  <c:v>63.92712824</c:v>
                </c:pt>
                <c:pt idx="750">
                  <c:v>19.68264992</c:v>
                </c:pt>
                <c:pt idx="751">
                  <c:v>56.1362236</c:v>
                </c:pt>
                <c:pt idx="752">
                  <c:v>27.38415873</c:v>
                </c:pt>
                <c:pt idx="753">
                  <c:v>22.84898942</c:v>
                </c:pt>
                <c:pt idx="754">
                  <c:v>42.5865666</c:v>
                </c:pt>
                <c:pt idx="755">
                  <c:v>2.861099908</c:v>
                </c:pt>
                <c:pt idx="756">
                  <c:v>50.26005912</c:v>
                </c:pt>
                <c:pt idx="757">
                  <c:v>23.45666452</c:v>
                </c:pt>
                <c:pt idx="758">
                  <c:v>16.28843958</c:v>
                </c:pt>
                <c:pt idx="759">
                  <c:v>65.07680714</c:v>
                </c:pt>
                <c:pt idx="760">
                  <c:v>48.50729033</c:v>
                </c:pt>
                <c:pt idx="761">
                  <c:v>12.57445286</c:v>
                </c:pt>
                <c:pt idx="762">
                  <c:v>72.83153607</c:v>
                </c:pt>
                <c:pt idx="763">
                  <c:v>54.20500574</c:v>
                </c:pt>
                <c:pt idx="764">
                  <c:v>61.83507724</c:v>
                </c:pt>
                <c:pt idx="765">
                  <c:v>23.55937106</c:v>
                </c:pt>
                <c:pt idx="766">
                  <c:v>65.52113348</c:v>
                </c:pt>
                <c:pt idx="767">
                  <c:v>14.79384023</c:v>
                </c:pt>
                <c:pt idx="768">
                  <c:v>68.84619296</c:v>
                </c:pt>
                <c:pt idx="769">
                  <c:v>31.79412297</c:v>
                </c:pt>
                <c:pt idx="770">
                  <c:v>62.9072185</c:v>
                </c:pt>
                <c:pt idx="771">
                  <c:v>37.11780099</c:v>
                </c:pt>
                <c:pt idx="772">
                  <c:v>25.57464773</c:v>
                </c:pt>
                <c:pt idx="773">
                  <c:v>26.28318277</c:v>
                </c:pt>
                <c:pt idx="774">
                  <c:v>46.64643503</c:v>
                </c:pt>
                <c:pt idx="775">
                  <c:v>50.51206316</c:v>
                </c:pt>
                <c:pt idx="776">
                  <c:v>63.96111533</c:v>
                </c:pt>
                <c:pt idx="777">
                  <c:v>32.28358891</c:v>
                </c:pt>
                <c:pt idx="778">
                  <c:v>55.75842666</c:v>
                </c:pt>
                <c:pt idx="779">
                  <c:v>67.35761128</c:v>
                </c:pt>
                <c:pt idx="780">
                  <c:v>27.933072</c:v>
                </c:pt>
                <c:pt idx="781">
                  <c:v>30.12176865</c:v>
                </c:pt>
                <c:pt idx="782">
                  <c:v>52.21596485</c:v>
                </c:pt>
                <c:pt idx="783">
                  <c:v>59.55275762</c:v>
                </c:pt>
                <c:pt idx="784">
                  <c:v>34.68392973</c:v>
                </c:pt>
                <c:pt idx="785">
                  <c:v>64.75525515</c:v>
                </c:pt>
                <c:pt idx="786">
                  <c:v>16.08683037</c:v>
                </c:pt>
                <c:pt idx="787">
                  <c:v>61.1380369</c:v>
                </c:pt>
                <c:pt idx="788">
                  <c:v>25.70063554</c:v>
                </c:pt>
                <c:pt idx="789">
                  <c:v>51.46745108</c:v>
                </c:pt>
                <c:pt idx="790">
                  <c:v>37.90778603</c:v>
                </c:pt>
                <c:pt idx="791">
                  <c:v>4.649060818</c:v>
                </c:pt>
                <c:pt idx="792">
                  <c:v>31.23572852</c:v>
                </c:pt>
                <c:pt idx="793">
                  <c:v>59.69831297</c:v>
                </c:pt>
                <c:pt idx="794">
                  <c:v>4.266000041</c:v>
                </c:pt>
                <c:pt idx="795">
                  <c:v>24.04805334</c:v>
                </c:pt>
                <c:pt idx="796">
                  <c:v>37.12469935</c:v>
                </c:pt>
                <c:pt idx="797">
                  <c:v>31.17855124</c:v>
                </c:pt>
                <c:pt idx="798">
                  <c:v>40.32759337</c:v>
                </c:pt>
                <c:pt idx="799">
                  <c:v>15.5820901</c:v>
                </c:pt>
                <c:pt idx="800">
                  <c:v>30.10521056</c:v>
                </c:pt>
                <c:pt idx="801">
                  <c:v>26.03155925</c:v>
                </c:pt>
                <c:pt idx="802">
                  <c:v>75.20765511</c:v>
                </c:pt>
                <c:pt idx="803">
                  <c:v>68.11833428</c:v>
                </c:pt>
                <c:pt idx="804">
                  <c:v>23.57705506</c:v>
                </c:pt>
                <c:pt idx="805">
                  <c:v>39.50376715</c:v>
                </c:pt>
                <c:pt idx="806">
                  <c:v>55.33201354</c:v>
                </c:pt>
                <c:pt idx="807">
                  <c:v>41.41359457</c:v>
                </c:pt>
                <c:pt idx="808">
                  <c:v>17.94898361</c:v>
                </c:pt>
                <c:pt idx="809">
                  <c:v>30.315981</c:v>
                </c:pt>
                <c:pt idx="810">
                  <c:v>56.98839114</c:v>
                </c:pt>
                <c:pt idx="811">
                  <c:v>33.30918331</c:v>
                </c:pt>
                <c:pt idx="812">
                  <c:v>34.17679531</c:v>
                </c:pt>
                <c:pt idx="813">
                  <c:v>77.80683193</c:v>
                </c:pt>
                <c:pt idx="814">
                  <c:v>53.63478586</c:v>
                </c:pt>
                <c:pt idx="815">
                  <c:v>18.25932467</c:v>
                </c:pt>
                <c:pt idx="816">
                  <c:v>16.09347858</c:v>
                </c:pt>
                <c:pt idx="817">
                  <c:v>61.19109942</c:v>
                </c:pt>
                <c:pt idx="818">
                  <c:v>18.59526483</c:v>
                </c:pt>
                <c:pt idx="819">
                  <c:v>32.92918933</c:v>
                </c:pt>
                <c:pt idx="820">
                  <c:v>65.77936543</c:v>
                </c:pt>
                <c:pt idx="821">
                  <c:v>51.36361006</c:v>
                </c:pt>
                <c:pt idx="822">
                  <c:v>56.43956844</c:v>
                </c:pt>
                <c:pt idx="823">
                  <c:v>54.47530945</c:v>
                </c:pt>
                <c:pt idx="824">
                  <c:v>47.60536772</c:v>
                </c:pt>
                <c:pt idx="825">
                  <c:v>65.69468487</c:v>
                </c:pt>
                <c:pt idx="826">
                  <c:v>52.48014985</c:v>
                </c:pt>
                <c:pt idx="827">
                  <c:v>51.48541531</c:v>
                </c:pt>
                <c:pt idx="828">
                  <c:v>56.72352174</c:v>
                </c:pt>
                <c:pt idx="829">
                  <c:v>65.68339222</c:v>
                </c:pt>
                <c:pt idx="830">
                  <c:v>60.64350069</c:v>
                </c:pt>
                <c:pt idx="831">
                  <c:v>61.26801706</c:v>
                </c:pt>
                <c:pt idx="832">
                  <c:v>43.23039162</c:v>
                </c:pt>
                <c:pt idx="833">
                  <c:v>52.1631633</c:v>
                </c:pt>
                <c:pt idx="834">
                  <c:v>32.0494542</c:v>
                </c:pt>
                <c:pt idx="835">
                  <c:v>54.10597519</c:v>
                </c:pt>
                <c:pt idx="836">
                  <c:v>21.02082357</c:v>
                </c:pt>
                <c:pt idx="837">
                  <c:v>30.78926009</c:v>
                </c:pt>
                <c:pt idx="838">
                  <c:v>39.0134294</c:v>
                </c:pt>
                <c:pt idx="839">
                  <c:v>68.99930406</c:v>
                </c:pt>
                <c:pt idx="840">
                  <c:v>23.57948375</c:v>
                </c:pt>
                <c:pt idx="841">
                  <c:v>51.60989788</c:v>
                </c:pt>
                <c:pt idx="842">
                  <c:v>28.2760152</c:v>
                </c:pt>
                <c:pt idx="843">
                  <c:v>85.46579701</c:v>
                </c:pt>
                <c:pt idx="844">
                  <c:v>30.61305304</c:v>
                </c:pt>
                <c:pt idx="845">
                  <c:v>60.8318257</c:v>
                </c:pt>
                <c:pt idx="846">
                  <c:v>64.89846214</c:v>
                </c:pt>
                <c:pt idx="847">
                  <c:v>48.37611706</c:v>
                </c:pt>
                <c:pt idx="848">
                  <c:v>61.81015449</c:v>
                </c:pt>
                <c:pt idx="849">
                  <c:v>64.58011965</c:v>
                </c:pt>
                <c:pt idx="850">
                  <c:v>18.16601357</c:v>
                </c:pt>
                <c:pt idx="851">
                  <c:v>30.57425325</c:v>
                </c:pt>
                <c:pt idx="852">
                  <c:v>46.93425522</c:v>
                </c:pt>
                <c:pt idx="853">
                  <c:v>12.12468374</c:v>
                </c:pt>
                <c:pt idx="854">
                  <c:v>9.427146182</c:v>
                </c:pt>
                <c:pt idx="855">
                  <c:v>65.08240931</c:v>
                </c:pt>
                <c:pt idx="856">
                  <c:v>52.45359101</c:v>
                </c:pt>
                <c:pt idx="857">
                  <c:v>63.04140902</c:v>
                </c:pt>
                <c:pt idx="858">
                  <c:v>43.20834442</c:v>
                </c:pt>
                <c:pt idx="859">
                  <c:v>13.90713751</c:v>
                </c:pt>
                <c:pt idx="860">
                  <c:v>27.17532289</c:v>
                </c:pt>
                <c:pt idx="861">
                  <c:v>16.35453988</c:v>
                </c:pt>
                <c:pt idx="862">
                  <c:v>64.99509726</c:v>
                </c:pt>
                <c:pt idx="863">
                  <c:v>67.51426148</c:v>
                </c:pt>
                <c:pt idx="864">
                  <c:v>43.79266192</c:v>
                </c:pt>
                <c:pt idx="865">
                  <c:v>16.72567232</c:v>
                </c:pt>
                <c:pt idx="866">
                  <c:v>59.33339827</c:v>
                </c:pt>
                <c:pt idx="867">
                  <c:v>55.46090822</c:v>
                </c:pt>
                <c:pt idx="868">
                  <c:v>57.25886928</c:v>
                </c:pt>
                <c:pt idx="869">
                  <c:v>45.57828733</c:v>
                </c:pt>
                <c:pt idx="870">
                  <c:v>28.16402628</c:v>
                </c:pt>
                <c:pt idx="871">
                  <c:v>80.90574455</c:v>
                </c:pt>
                <c:pt idx="872">
                  <c:v>62.71152802</c:v>
                </c:pt>
                <c:pt idx="873">
                  <c:v>41.48914572</c:v>
                </c:pt>
                <c:pt idx="874">
                  <c:v>28.84156896</c:v>
                </c:pt>
                <c:pt idx="875">
                  <c:v>55.38697602</c:v>
                </c:pt>
                <c:pt idx="876">
                  <c:v>13.97744462</c:v>
                </c:pt>
                <c:pt idx="877">
                  <c:v>53.64267493</c:v>
                </c:pt>
                <c:pt idx="878">
                  <c:v>24.99238501</c:v>
                </c:pt>
                <c:pt idx="879">
                  <c:v>44.13895702</c:v>
                </c:pt>
                <c:pt idx="880">
                  <c:v>27.15364347</c:v>
                </c:pt>
                <c:pt idx="881">
                  <c:v>8.42529927</c:v>
                </c:pt>
                <c:pt idx="882">
                  <c:v>34.52367067</c:v>
                </c:pt>
                <c:pt idx="883">
                  <c:v>53.34096029</c:v>
                </c:pt>
                <c:pt idx="884">
                  <c:v>58.47416606</c:v>
                </c:pt>
                <c:pt idx="885">
                  <c:v>51.92887243</c:v>
                </c:pt>
                <c:pt idx="886">
                  <c:v>46.78245665</c:v>
                </c:pt>
                <c:pt idx="887">
                  <c:v>40.40822973</c:v>
                </c:pt>
                <c:pt idx="888">
                  <c:v>40.2715661</c:v>
                </c:pt>
                <c:pt idx="889">
                  <c:v>27.77315803</c:v>
                </c:pt>
                <c:pt idx="890">
                  <c:v>12.59805476</c:v>
                </c:pt>
                <c:pt idx="891">
                  <c:v>16.34907813</c:v>
                </c:pt>
                <c:pt idx="892">
                  <c:v>2.380952381</c:v>
                </c:pt>
                <c:pt idx="893">
                  <c:v>25.81713225</c:v>
                </c:pt>
                <c:pt idx="894">
                  <c:v>30.7542866</c:v>
                </c:pt>
                <c:pt idx="895">
                  <c:v>46.18226619</c:v>
                </c:pt>
                <c:pt idx="896">
                  <c:v>30.8995535</c:v>
                </c:pt>
                <c:pt idx="897">
                  <c:v>19.12937668</c:v>
                </c:pt>
                <c:pt idx="898">
                  <c:v>7.856200113</c:v>
                </c:pt>
                <c:pt idx="899">
                  <c:v>37.199415</c:v>
                </c:pt>
                <c:pt idx="900">
                  <c:v>5.066233295</c:v>
                </c:pt>
                <c:pt idx="901">
                  <c:v>40.64957277</c:v>
                </c:pt>
                <c:pt idx="902">
                  <c:v>16.35468977</c:v>
                </c:pt>
                <c:pt idx="903">
                  <c:v>70.34693836</c:v>
                </c:pt>
                <c:pt idx="904">
                  <c:v>57.53491657</c:v>
                </c:pt>
                <c:pt idx="905">
                  <c:v>48.20676243</c:v>
                </c:pt>
                <c:pt idx="906">
                  <c:v>52.74429894</c:v>
                </c:pt>
                <c:pt idx="907">
                  <c:v>46.78964586</c:v>
                </c:pt>
                <c:pt idx="908">
                  <c:v>30.64926625</c:v>
                </c:pt>
                <c:pt idx="909">
                  <c:v>13.01776583</c:v>
                </c:pt>
                <c:pt idx="910">
                  <c:v>0.003330669</c:v>
                </c:pt>
                <c:pt idx="911">
                  <c:v>27.40078838</c:v>
                </c:pt>
                <c:pt idx="912">
                  <c:v>14.72176349</c:v>
                </c:pt>
                <c:pt idx="913">
                  <c:v>49.23294222</c:v>
                </c:pt>
                <c:pt idx="914">
                  <c:v>13.97130803</c:v>
                </c:pt>
                <c:pt idx="915">
                  <c:v>43.46009677</c:v>
                </c:pt>
                <c:pt idx="916">
                  <c:v>14.844244</c:v>
                </c:pt>
                <c:pt idx="917">
                  <c:v>15.01307913</c:v>
                </c:pt>
                <c:pt idx="918">
                  <c:v>46.88071454</c:v>
                </c:pt>
                <c:pt idx="919">
                  <c:v>68.5799133</c:v>
                </c:pt>
                <c:pt idx="920">
                  <c:v>71.38596403</c:v>
                </c:pt>
                <c:pt idx="921">
                  <c:v>49.59683329</c:v>
                </c:pt>
                <c:pt idx="922">
                  <c:v>60.76053984</c:v>
                </c:pt>
                <c:pt idx="923">
                  <c:v>77.06624014</c:v>
                </c:pt>
                <c:pt idx="924">
                  <c:v>57.9140773</c:v>
                </c:pt>
                <c:pt idx="925">
                  <c:v>72.30861791</c:v>
                </c:pt>
                <c:pt idx="926">
                  <c:v>64.95779479</c:v>
                </c:pt>
                <c:pt idx="927">
                  <c:v>31.43509585</c:v>
                </c:pt>
                <c:pt idx="928">
                  <c:v>22.93790624</c:v>
                </c:pt>
                <c:pt idx="929">
                  <c:v>53.03586582</c:v>
                </c:pt>
                <c:pt idx="930">
                  <c:v>27.84140365</c:v>
                </c:pt>
                <c:pt idx="931">
                  <c:v>21.27422731</c:v>
                </c:pt>
                <c:pt idx="932">
                  <c:v>58.68713268</c:v>
                </c:pt>
                <c:pt idx="933">
                  <c:v>37.5627481</c:v>
                </c:pt>
                <c:pt idx="934">
                  <c:v>42.4635757</c:v>
                </c:pt>
                <c:pt idx="935">
                  <c:v>17.94891908</c:v>
                </c:pt>
                <c:pt idx="936">
                  <c:v>25.40867425</c:v>
                </c:pt>
                <c:pt idx="937">
                  <c:v>33.27763875</c:v>
                </c:pt>
                <c:pt idx="938">
                  <c:v>75.86383187</c:v>
                </c:pt>
                <c:pt idx="939">
                  <c:v>19.46519426</c:v>
                </c:pt>
                <c:pt idx="940">
                  <c:v>62.98177926</c:v>
                </c:pt>
                <c:pt idx="941">
                  <c:v>49.32376051</c:v>
                </c:pt>
                <c:pt idx="942">
                  <c:v>23.14023332</c:v>
                </c:pt>
                <c:pt idx="943">
                  <c:v>45.0862958</c:v>
                </c:pt>
                <c:pt idx="944">
                  <c:v>82.36784488</c:v>
                </c:pt>
                <c:pt idx="945">
                  <c:v>59.48758876</c:v>
                </c:pt>
                <c:pt idx="946">
                  <c:v>23.29574348</c:v>
                </c:pt>
                <c:pt idx="947">
                  <c:v>75.25395034</c:v>
                </c:pt>
                <c:pt idx="948">
                  <c:v>53.90226468</c:v>
                </c:pt>
                <c:pt idx="949">
                  <c:v>61.12708188</c:v>
                </c:pt>
                <c:pt idx="950">
                  <c:v>74.90436681</c:v>
                </c:pt>
                <c:pt idx="951">
                  <c:v>44.86342698</c:v>
                </c:pt>
                <c:pt idx="952">
                  <c:v>45.24108321</c:v>
                </c:pt>
                <c:pt idx="953">
                  <c:v>21.20560548</c:v>
                </c:pt>
                <c:pt idx="954">
                  <c:v>29.24637872</c:v>
                </c:pt>
                <c:pt idx="955">
                  <c:v>68.73616097</c:v>
                </c:pt>
                <c:pt idx="956">
                  <c:v>55.54397385</c:v>
                </c:pt>
                <c:pt idx="957">
                  <c:v>17.48586563</c:v>
                </c:pt>
                <c:pt idx="958">
                  <c:v>25.75468744</c:v>
                </c:pt>
                <c:pt idx="959">
                  <c:v>40.08597931</c:v>
                </c:pt>
                <c:pt idx="960">
                  <c:v>38.99451628</c:v>
                </c:pt>
                <c:pt idx="961">
                  <c:v>61.92999166</c:v>
                </c:pt>
                <c:pt idx="962">
                  <c:v>79.92031446</c:v>
                </c:pt>
                <c:pt idx="963">
                  <c:v>20.34793277</c:v>
                </c:pt>
                <c:pt idx="964">
                  <c:v>19.86801195</c:v>
                </c:pt>
                <c:pt idx="965">
                  <c:v>56.88665652</c:v>
                </c:pt>
                <c:pt idx="966">
                  <c:v>50.8201564</c:v>
                </c:pt>
                <c:pt idx="967">
                  <c:v>74.78022018</c:v>
                </c:pt>
                <c:pt idx="968">
                  <c:v>63.92704411</c:v>
                </c:pt>
                <c:pt idx="969">
                  <c:v>65.67467457</c:v>
                </c:pt>
                <c:pt idx="970">
                  <c:v>11.37107123</c:v>
                </c:pt>
                <c:pt idx="971">
                  <c:v>26.63992036</c:v>
                </c:pt>
                <c:pt idx="972">
                  <c:v>80.24016607</c:v>
                </c:pt>
                <c:pt idx="973">
                  <c:v>38.85975002</c:v>
                </c:pt>
                <c:pt idx="974">
                  <c:v>64.51483115</c:v>
                </c:pt>
                <c:pt idx="975">
                  <c:v>29.46370382</c:v>
                </c:pt>
                <c:pt idx="976">
                  <c:v>49.67179117</c:v>
                </c:pt>
                <c:pt idx="977">
                  <c:v>54.71165445</c:v>
                </c:pt>
                <c:pt idx="978">
                  <c:v>30.32234224</c:v>
                </c:pt>
                <c:pt idx="979">
                  <c:v>69.45651287</c:v>
                </c:pt>
                <c:pt idx="980">
                  <c:v>68.10132247</c:v>
                </c:pt>
                <c:pt idx="981">
                  <c:v>40.76023543</c:v>
                </c:pt>
                <c:pt idx="982">
                  <c:v>42.43802825</c:v>
                </c:pt>
                <c:pt idx="983">
                  <c:v>33.49403228</c:v>
                </c:pt>
                <c:pt idx="984">
                  <c:v>2.836134454</c:v>
                </c:pt>
                <c:pt idx="985">
                  <c:v>12.36846619</c:v>
                </c:pt>
                <c:pt idx="986">
                  <c:v>28.62806873</c:v>
                </c:pt>
                <c:pt idx="987">
                  <c:v>13.95579613</c:v>
                </c:pt>
                <c:pt idx="988">
                  <c:v>65.87566753</c:v>
                </c:pt>
                <c:pt idx="989">
                  <c:v>27.82423472</c:v>
                </c:pt>
                <c:pt idx="990">
                  <c:v>47.00207623</c:v>
                </c:pt>
                <c:pt idx="991">
                  <c:v>33.06170322</c:v>
                </c:pt>
                <c:pt idx="992">
                  <c:v>50.52864719</c:v>
                </c:pt>
                <c:pt idx="993">
                  <c:v>52.45060466</c:v>
                </c:pt>
                <c:pt idx="994">
                  <c:v>64.5555893</c:v>
                </c:pt>
                <c:pt idx="995">
                  <c:v>50.31030255</c:v>
                </c:pt>
                <c:pt idx="996">
                  <c:v>33.50060244</c:v>
                </c:pt>
                <c:pt idx="997">
                  <c:v>67.9382051</c:v>
                </c:pt>
                <c:pt idx="998">
                  <c:v>40.0923758</c:v>
                </c:pt>
                <c:pt idx="999">
                  <c:v>74.08752008</c:v>
                </c:pt>
                <c:pt idx="1000">
                  <c:v>67.31865511</c:v>
                </c:pt>
                <c:pt idx="1001">
                  <c:v>50.97460651</c:v>
                </c:pt>
                <c:pt idx="1002">
                  <c:v>55.09626222</c:v>
                </c:pt>
                <c:pt idx="1003">
                  <c:v>29.50241976</c:v>
                </c:pt>
                <c:pt idx="1004">
                  <c:v>46.20048674</c:v>
                </c:pt>
                <c:pt idx="1005">
                  <c:v>77.55835671</c:v>
                </c:pt>
                <c:pt idx="1006">
                  <c:v>73.77077624</c:v>
                </c:pt>
                <c:pt idx="1007">
                  <c:v>65.26680323</c:v>
                </c:pt>
                <c:pt idx="1008">
                  <c:v>74.59993854</c:v>
                </c:pt>
                <c:pt idx="1009">
                  <c:v>83.2735125</c:v>
                </c:pt>
                <c:pt idx="1010">
                  <c:v>48.05378973</c:v>
                </c:pt>
                <c:pt idx="1011">
                  <c:v>32.16690537</c:v>
                </c:pt>
                <c:pt idx="1012">
                  <c:v>80.14559941</c:v>
                </c:pt>
                <c:pt idx="1013">
                  <c:v>44.3940289</c:v>
                </c:pt>
                <c:pt idx="1014">
                  <c:v>8.524183007</c:v>
                </c:pt>
                <c:pt idx="1015">
                  <c:v>26.69458924</c:v>
                </c:pt>
                <c:pt idx="1016">
                  <c:v>58.71346606</c:v>
                </c:pt>
                <c:pt idx="1017">
                  <c:v>27.63808989</c:v>
                </c:pt>
                <c:pt idx="1018">
                  <c:v>50.53680539</c:v>
                </c:pt>
                <c:pt idx="1019">
                  <c:v>26.82603196</c:v>
                </c:pt>
                <c:pt idx="1020">
                  <c:v>6.957359126</c:v>
                </c:pt>
                <c:pt idx="1021">
                  <c:v>35.91299375</c:v>
                </c:pt>
                <c:pt idx="1022">
                  <c:v>83.23516441</c:v>
                </c:pt>
                <c:pt idx="1023">
                  <c:v>58.63641183</c:v>
                </c:pt>
                <c:pt idx="1024">
                  <c:v>42.49488172</c:v>
                </c:pt>
                <c:pt idx="1025">
                  <c:v>61.76663153</c:v>
                </c:pt>
                <c:pt idx="1026">
                  <c:v>25.02479594</c:v>
                </c:pt>
                <c:pt idx="1027">
                  <c:v>34.29287157</c:v>
                </c:pt>
                <c:pt idx="1028">
                  <c:v>79.19874938</c:v>
                </c:pt>
                <c:pt idx="1029">
                  <c:v>64.69049139</c:v>
                </c:pt>
                <c:pt idx="1030">
                  <c:v>31.86440912</c:v>
                </c:pt>
                <c:pt idx="1031">
                  <c:v>26.40668853</c:v>
                </c:pt>
                <c:pt idx="1032">
                  <c:v>12.99022272</c:v>
                </c:pt>
                <c:pt idx="1033">
                  <c:v>43.40360247</c:v>
                </c:pt>
                <c:pt idx="1034">
                  <c:v>52.41963956</c:v>
                </c:pt>
                <c:pt idx="1035">
                  <c:v>20.00819979</c:v>
                </c:pt>
                <c:pt idx="1036">
                  <c:v>44.72394845</c:v>
                </c:pt>
                <c:pt idx="1037">
                  <c:v>32.61589263</c:v>
                </c:pt>
                <c:pt idx="1038">
                  <c:v>72.46845133</c:v>
                </c:pt>
                <c:pt idx="1039">
                  <c:v>37.5612859</c:v>
                </c:pt>
                <c:pt idx="1040">
                  <c:v>74.51396516</c:v>
                </c:pt>
                <c:pt idx="1041">
                  <c:v>19.96517785</c:v>
                </c:pt>
                <c:pt idx="1042">
                  <c:v>82.8532034</c:v>
                </c:pt>
                <c:pt idx="1043">
                  <c:v>33.06644285</c:v>
                </c:pt>
                <c:pt idx="1044">
                  <c:v>70.58256832</c:v>
                </c:pt>
                <c:pt idx="1045">
                  <c:v>48.80530131</c:v>
                </c:pt>
                <c:pt idx="1046">
                  <c:v>60.44705551</c:v>
                </c:pt>
                <c:pt idx="1047">
                  <c:v>40.5853149</c:v>
                </c:pt>
                <c:pt idx="1048">
                  <c:v>70.82461486</c:v>
                </c:pt>
                <c:pt idx="1049">
                  <c:v>64.49847632</c:v>
                </c:pt>
                <c:pt idx="1050">
                  <c:v>41.88908507</c:v>
                </c:pt>
                <c:pt idx="1051">
                  <c:v>61.23284625</c:v>
                </c:pt>
                <c:pt idx="1052">
                  <c:v>82.68938673</c:v>
                </c:pt>
                <c:pt idx="1053">
                  <c:v>56.3419482</c:v>
                </c:pt>
                <c:pt idx="1054">
                  <c:v>13.88682606</c:v>
                </c:pt>
                <c:pt idx="1055">
                  <c:v>54.56568704</c:v>
                </c:pt>
                <c:pt idx="1056">
                  <c:v>54.70443416</c:v>
                </c:pt>
                <c:pt idx="1057">
                  <c:v>60.43901176</c:v>
                </c:pt>
                <c:pt idx="1058">
                  <c:v>69.68233881</c:v>
                </c:pt>
                <c:pt idx="1059">
                  <c:v>81.14781679</c:v>
                </c:pt>
                <c:pt idx="1060">
                  <c:v>67.04873992</c:v>
                </c:pt>
                <c:pt idx="1061">
                  <c:v>51.97895995</c:v>
                </c:pt>
                <c:pt idx="1062">
                  <c:v>67.4345613</c:v>
                </c:pt>
                <c:pt idx="1063">
                  <c:v>50.62842999</c:v>
                </c:pt>
                <c:pt idx="1064">
                  <c:v>16.63569334</c:v>
                </c:pt>
                <c:pt idx="1065">
                  <c:v>23.8367232</c:v>
                </c:pt>
                <c:pt idx="1066">
                  <c:v>65.72328764</c:v>
                </c:pt>
                <c:pt idx="1067">
                  <c:v>16.69888572</c:v>
                </c:pt>
                <c:pt idx="1068">
                  <c:v>40.34950084</c:v>
                </c:pt>
                <c:pt idx="1069">
                  <c:v>13.77521626</c:v>
                </c:pt>
                <c:pt idx="1070">
                  <c:v>15.94019117</c:v>
                </c:pt>
                <c:pt idx="1071">
                  <c:v>67.12147465</c:v>
                </c:pt>
                <c:pt idx="1072">
                  <c:v>38.04443425</c:v>
                </c:pt>
                <c:pt idx="1073">
                  <c:v>19.46044415</c:v>
                </c:pt>
                <c:pt idx="1074">
                  <c:v>9.872431078</c:v>
                </c:pt>
                <c:pt idx="1075">
                  <c:v>62.44862814</c:v>
                </c:pt>
                <c:pt idx="1076">
                  <c:v>41.6225229</c:v>
                </c:pt>
                <c:pt idx="1077">
                  <c:v>49.38275246</c:v>
                </c:pt>
                <c:pt idx="1078">
                  <c:v>44.80224977</c:v>
                </c:pt>
                <c:pt idx="1079">
                  <c:v>68.34889948</c:v>
                </c:pt>
                <c:pt idx="1080">
                  <c:v>56.04041652</c:v>
                </c:pt>
                <c:pt idx="1081">
                  <c:v>35.68502668</c:v>
                </c:pt>
                <c:pt idx="1082">
                  <c:v>25.23726171</c:v>
                </c:pt>
                <c:pt idx="1083">
                  <c:v>36.39471928</c:v>
                </c:pt>
                <c:pt idx="1084">
                  <c:v>57.59520222</c:v>
                </c:pt>
                <c:pt idx="1085">
                  <c:v>44.0886719</c:v>
                </c:pt>
                <c:pt idx="1086">
                  <c:v>14.4295778</c:v>
                </c:pt>
                <c:pt idx="1087">
                  <c:v>72.68516409</c:v>
                </c:pt>
                <c:pt idx="1088">
                  <c:v>32.84547011</c:v>
                </c:pt>
                <c:pt idx="1089">
                  <c:v>30.28238325</c:v>
                </c:pt>
                <c:pt idx="1090">
                  <c:v>32.2095794</c:v>
                </c:pt>
                <c:pt idx="1091">
                  <c:v>31.61677592</c:v>
                </c:pt>
                <c:pt idx="1092">
                  <c:v>32.60558871</c:v>
                </c:pt>
                <c:pt idx="1093">
                  <c:v>63.38922115</c:v>
                </c:pt>
                <c:pt idx="1094">
                  <c:v>37.78101397</c:v>
                </c:pt>
                <c:pt idx="1095">
                  <c:v>49.14452989</c:v>
                </c:pt>
                <c:pt idx="1096">
                  <c:v>8.1232493</c:v>
                </c:pt>
                <c:pt idx="1097">
                  <c:v>68.5780796</c:v>
                </c:pt>
                <c:pt idx="1098">
                  <c:v>52.97477421</c:v>
                </c:pt>
                <c:pt idx="1099">
                  <c:v>17.73016888</c:v>
                </c:pt>
                <c:pt idx="1100">
                  <c:v>16.09813058</c:v>
                </c:pt>
                <c:pt idx="1101">
                  <c:v>40.60581041</c:v>
                </c:pt>
                <c:pt idx="1102">
                  <c:v>65.60879409</c:v>
                </c:pt>
                <c:pt idx="1103">
                  <c:v>50.63140883</c:v>
                </c:pt>
                <c:pt idx="1104">
                  <c:v>34.07527691</c:v>
                </c:pt>
                <c:pt idx="1105">
                  <c:v>32.10221618</c:v>
                </c:pt>
                <c:pt idx="1106">
                  <c:v>66.99472213</c:v>
                </c:pt>
                <c:pt idx="1107">
                  <c:v>37.29416318</c:v>
                </c:pt>
                <c:pt idx="1108">
                  <c:v>63.85969358</c:v>
                </c:pt>
                <c:pt idx="1109">
                  <c:v>54.81416511</c:v>
                </c:pt>
                <c:pt idx="1110">
                  <c:v>7.718746404</c:v>
                </c:pt>
                <c:pt idx="1111">
                  <c:v>34.03204613</c:v>
                </c:pt>
                <c:pt idx="1112">
                  <c:v>31.81023648</c:v>
                </c:pt>
                <c:pt idx="1113">
                  <c:v>47.68348584</c:v>
                </c:pt>
                <c:pt idx="1114">
                  <c:v>9.981670264</c:v>
                </c:pt>
                <c:pt idx="1115">
                  <c:v>51.59538907</c:v>
                </c:pt>
                <c:pt idx="1116">
                  <c:v>42.6070887</c:v>
                </c:pt>
                <c:pt idx="1117">
                  <c:v>83.05747528</c:v>
                </c:pt>
                <c:pt idx="1118">
                  <c:v>60.02683866</c:v>
                </c:pt>
                <c:pt idx="1119">
                  <c:v>35.08721484</c:v>
                </c:pt>
                <c:pt idx="1120">
                  <c:v>58.74014092</c:v>
                </c:pt>
                <c:pt idx="1121">
                  <c:v>89.07033587</c:v>
                </c:pt>
                <c:pt idx="1122">
                  <c:v>66.90981795</c:v>
                </c:pt>
                <c:pt idx="1123">
                  <c:v>79.15395329</c:v>
                </c:pt>
                <c:pt idx="1124">
                  <c:v>36.68962909</c:v>
                </c:pt>
                <c:pt idx="1125">
                  <c:v>73.15887455</c:v>
                </c:pt>
                <c:pt idx="1126">
                  <c:v>67.95606851</c:v>
                </c:pt>
                <c:pt idx="1127">
                  <c:v>58.42913003</c:v>
                </c:pt>
                <c:pt idx="1128">
                  <c:v>42.50265426</c:v>
                </c:pt>
                <c:pt idx="1129">
                  <c:v>65.53346388</c:v>
                </c:pt>
                <c:pt idx="1130">
                  <c:v>80.09783885</c:v>
                </c:pt>
                <c:pt idx="1131">
                  <c:v>77.85202597</c:v>
                </c:pt>
                <c:pt idx="1132">
                  <c:v>86.75874215</c:v>
                </c:pt>
                <c:pt idx="1133">
                  <c:v>34.78715847</c:v>
                </c:pt>
                <c:pt idx="1134">
                  <c:v>58.41501104</c:v>
                </c:pt>
                <c:pt idx="1135">
                  <c:v>72.76630126</c:v>
                </c:pt>
                <c:pt idx="1136">
                  <c:v>33.157161</c:v>
                </c:pt>
                <c:pt idx="1137">
                  <c:v>63.19482274</c:v>
                </c:pt>
                <c:pt idx="1138">
                  <c:v>44.40204914</c:v>
                </c:pt>
                <c:pt idx="1139">
                  <c:v>84.71026395</c:v>
                </c:pt>
                <c:pt idx="1140">
                  <c:v>17.11417236</c:v>
                </c:pt>
                <c:pt idx="1141">
                  <c:v>50.89913752</c:v>
                </c:pt>
                <c:pt idx="1142">
                  <c:v>57.831641</c:v>
                </c:pt>
                <c:pt idx="1143">
                  <c:v>61.96994095</c:v>
                </c:pt>
                <c:pt idx="1144">
                  <c:v>65.05306211</c:v>
                </c:pt>
                <c:pt idx="1145">
                  <c:v>52.79487189</c:v>
                </c:pt>
                <c:pt idx="1146">
                  <c:v>47.03627775</c:v>
                </c:pt>
                <c:pt idx="1147">
                  <c:v>8.726164608</c:v>
                </c:pt>
                <c:pt idx="1148">
                  <c:v>55.09975751</c:v>
                </c:pt>
                <c:pt idx="1149">
                  <c:v>54.43853932</c:v>
                </c:pt>
                <c:pt idx="1150">
                  <c:v>57.80344063</c:v>
                </c:pt>
                <c:pt idx="1151">
                  <c:v>51.577115</c:v>
                </c:pt>
                <c:pt idx="1152">
                  <c:v>62.17500422</c:v>
                </c:pt>
                <c:pt idx="1153">
                  <c:v>26.22195104</c:v>
                </c:pt>
                <c:pt idx="1154">
                  <c:v>49.79194242</c:v>
                </c:pt>
                <c:pt idx="1155">
                  <c:v>51.74834689</c:v>
                </c:pt>
                <c:pt idx="1156">
                  <c:v>54.45132696</c:v>
                </c:pt>
                <c:pt idx="1157">
                  <c:v>30.36310808</c:v>
                </c:pt>
                <c:pt idx="1158">
                  <c:v>56.67210841</c:v>
                </c:pt>
                <c:pt idx="1159">
                  <c:v>46.52733342</c:v>
                </c:pt>
                <c:pt idx="1160">
                  <c:v>69.88232311</c:v>
                </c:pt>
                <c:pt idx="1161">
                  <c:v>56.94158276</c:v>
                </c:pt>
                <c:pt idx="1162">
                  <c:v>60.02491083</c:v>
                </c:pt>
                <c:pt idx="1163">
                  <c:v>48.42324728</c:v>
                </c:pt>
                <c:pt idx="1164">
                  <c:v>63.1631208</c:v>
                </c:pt>
                <c:pt idx="1165">
                  <c:v>64.03287269</c:v>
                </c:pt>
                <c:pt idx="1166">
                  <c:v>48.60696594</c:v>
                </c:pt>
                <c:pt idx="1167">
                  <c:v>62.92878286</c:v>
                </c:pt>
                <c:pt idx="1168">
                  <c:v>65.7173976</c:v>
                </c:pt>
                <c:pt idx="1169">
                  <c:v>55.9474033</c:v>
                </c:pt>
                <c:pt idx="1170">
                  <c:v>16.66666667</c:v>
                </c:pt>
                <c:pt idx="1171">
                  <c:v>66.40103389</c:v>
                </c:pt>
                <c:pt idx="1172">
                  <c:v>8.140851058</c:v>
                </c:pt>
                <c:pt idx="1173">
                  <c:v>41.49007417</c:v>
                </c:pt>
                <c:pt idx="1174">
                  <c:v>61.9855781</c:v>
                </c:pt>
                <c:pt idx="1175">
                  <c:v>74.13312533</c:v>
                </c:pt>
                <c:pt idx="1176">
                  <c:v>61.76729317</c:v>
                </c:pt>
                <c:pt idx="1177">
                  <c:v>41.85629056</c:v>
                </c:pt>
                <c:pt idx="1178">
                  <c:v>55.34276375</c:v>
                </c:pt>
                <c:pt idx="1179">
                  <c:v>53.1727448</c:v>
                </c:pt>
                <c:pt idx="1180">
                  <c:v>21.61262584</c:v>
                </c:pt>
                <c:pt idx="1181">
                  <c:v>22.36796196</c:v>
                </c:pt>
                <c:pt idx="1182">
                  <c:v>84.01693223</c:v>
                </c:pt>
                <c:pt idx="1183">
                  <c:v>15.44693858</c:v>
                </c:pt>
                <c:pt idx="1184">
                  <c:v>34.38429906</c:v>
                </c:pt>
                <c:pt idx="1185">
                  <c:v>11.4718364</c:v>
                </c:pt>
                <c:pt idx="1186">
                  <c:v>45.36058624</c:v>
                </c:pt>
                <c:pt idx="1187">
                  <c:v>80.12189017</c:v>
                </c:pt>
                <c:pt idx="1188">
                  <c:v>60.17557662</c:v>
                </c:pt>
                <c:pt idx="1189">
                  <c:v>22.34525513</c:v>
                </c:pt>
                <c:pt idx="1190">
                  <c:v>57.11226341</c:v>
                </c:pt>
                <c:pt idx="1191">
                  <c:v>75.04982268</c:v>
                </c:pt>
                <c:pt idx="1192">
                  <c:v>52.03729257</c:v>
                </c:pt>
                <c:pt idx="1193">
                  <c:v>32.49225436</c:v>
                </c:pt>
                <c:pt idx="1194">
                  <c:v>74.26190455</c:v>
                </c:pt>
                <c:pt idx="1195">
                  <c:v>61.17597824</c:v>
                </c:pt>
                <c:pt idx="1196">
                  <c:v>45.49189882</c:v>
                </c:pt>
                <c:pt idx="1197">
                  <c:v>20.966125</c:v>
                </c:pt>
                <c:pt idx="1198">
                  <c:v>55.12378042</c:v>
                </c:pt>
                <c:pt idx="1199">
                  <c:v>83.95033296</c:v>
                </c:pt>
                <c:pt idx="1200">
                  <c:v>63.25164938</c:v>
                </c:pt>
                <c:pt idx="1201">
                  <c:v>66.31775606</c:v>
                </c:pt>
                <c:pt idx="1202">
                  <c:v>27.7342226</c:v>
                </c:pt>
                <c:pt idx="1203">
                  <c:v>8.366277834</c:v>
                </c:pt>
                <c:pt idx="1204">
                  <c:v>9.55750622</c:v>
                </c:pt>
                <c:pt idx="1205">
                  <c:v>37.47356249</c:v>
                </c:pt>
                <c:pt idx="1206">
                  <c:v>77.3545445</c:v>
                </c:pt>
                <c:pt idx="1207">
                  <c:v>12.04293507</c:v>
                </c:pt>
                <c:pt idx="1208">
                  <c:v>64.72357214</c:v>
                </c:pt>
                <c:pt idx="1209">
                  <c:v>28.63514896</c:v>
                </c:pt>
                <c:pt idx="1210">
                  <c:v>61.44607775</c:v>
                </c:pt>
                <c:pt idx="1211">
                  <c:v>70.55388169</c:v>
                </c:pt>
                <c:pt idx="1212">
                  <c:v>64.37372321</c:v>
                </c:pt>
                <c:pt idx="1213">
                  <c:v>36.04947133</c:v>
                </c:pt>
                <c:pt idx="1214">
                  <c:v>23.54035088</c:v>
                </c:pt>
                <c:pt idx="1215">
                  <c:v>17.026997</c:v>
                </c:pt>
                <c:pt idx="1216">
                  <c:v>69.21960057</c:v>
                </c:pt>
                <c:pt idx="1217">
                  <c:v>63.26858387</c:v>
                </c:pt>
                <c:pt idx="1218">
                  <c:v>57.53945324</c:v>
                </c:pt>
                <c:pt idx="1219">
                  <c:v>47.95106971</c:v>
                </c:pt>
                <c:pt idx="1220">
                  <c:v>58.54244275</c:v>
                </c:pt>
                <c:pt idx="1221">
                  <c:v>50.98720517</c:v>
                </c:pt>
                <c:pt idx="1222">
                  <c:v>12.55212309</c:v>
                </c:pt>
                <c:pt idx="1223">
                  <c:v>29.27295809</c:v>
                </c:pt>
                <c:pt idx="1224">
                  <c:v>35.77878699</c:v>
                </c:pt>
                <c:pt idx="1225">
                  <c:v>68.4248241</c:v>
                </c:pt>
                <c:pt idx="1226">
                  <c:v>45.3977166</c:v>
                </c:pt>
                <c:pt idx="1227">
                  <c:v>49.7714706</c:v>
                </c:pt>
                <c:pt idx="1228">
                  <c:v>71.52022651</c:v>
                </c:pt>
                <c:pt idx="1229">
                  <c:v>22.37042026</c:v>
                </c:pt>
                <c:pt idx="1230">
                  <c:v>60.96014081</c:v>
                </c:pt>
                <c:pt idx="1231">
                  <c:v>53.62035212</c:v>
                </c:pt>
                <c:pt idx="1232">
                  <c:v>40.33517707</c:v>
                </c:pt>
                <c:pt idx="1233">
                  <c:v>62.0616213</c:v>
                </c:pt>
                <c:pt idx="1234">
                  <c:v>43.72974303</c:v>
                </c:pt>
                <c:pt idx="1235">
                  <c:v>10.57049888</c:v>
                </c:pt>
                <c:pt idx="1236">
                  <c:v>78.59439454</c:v>
                </c:pt>
                <c:pt idx="1237">
                  <c:v>63.17417966</c:v>
                </c:pt>
                <c:pt idx="1238">
                  <c:v>50.17158861</c:v>
                </c:pt>
                <c:pt idx="1239">
                  <c:v>54.57851849</c:v>
                </c:pt>
                <c:pt idx="1240">
                  <c:v>35.18658994</c:v>
                </c:pt>
                <c:pt idx="1241">
                  <c:v>62.81935225</c:v>
                </c:pt>
                <c:pt idx="1242">
                  <c:v>70.29669477</c:v>
                </c:pt>
                <c:pt idx="1243">
                  <c:v>48.39145657</c:v>
                </c:pt>
                <c:pt idx="1244">
                  <c:v>66.52537756</c:v>
                </c:pt>
                <c:pt idx="1245">
                  <c:v>45.74377401</c:v>
                </c:pt>
                <c:pt idx="1246">
                  <c:v>34.77031662</c:v>
                </c:pt>
                <c:pt idx="1247">
                  <c:v>51.45083747</c:v>
                </c:pt>
                <c:pt idx="1248">
                  <c:v>43.87104429</c:v>
                </c:pt>
                <c:pt idx="1249">
                  <c:v>48.18601492</c:v>
                </c:pt>
                <c:pt idx="1250">
                  <c:v>60.83904054</c:v>
                </c:pt>
                <c:pt idx="1251">
                  <c:v>24.75740459</c:v>
                </c:pt>
                <c:pt idx="1252">
                  <c:v>76.57591797</c:v>
                </c:pt>
                <c:pt idx="1253">
                  <c:v>35.55966053</c:v>
                </c:pt>
                <c:pt idx="1254">
                  <c:v>49.10605801</c:v>
                </c:pt>
                <c:pt idx="1255">
                  <c:v>45.63030253</c:v>
                </c:pt>
                <c:pt idx="1256">
                  <c:v>40.64691161</c:v>
                </c:pt>
                <c:pt idx="1257">
                  <c:v>56.71343464</c:v>
                </c:pt>
                <c:pt idx="1258">
                  <c:v>51.76223748</c:v>
                </c:pt>
                <c:pt idx="1259">
                  <c:v>63.99221376</c:v>
                </c:pt>
                <c:pt idx="1260">
                  <c:v>57.25339912</c:v>
                </c:pt>
                <c:pt idx="1261">
                  <c:v>43.48877439</c:v>
                </c:pt>
                <c:pt idx="1262">
                  <c:v>54.25376721</c:v>
                </c:pt>
                <c:pt idx="1263">
                  <c:v>39.2097046</c:v>
                </c:pt>
                <c:pt idx="1264">
                  <c:v>5.380154932</c:v>
                </c:pt>
                <c:pt idx="1265">
                  <c:v>45.07548305</c:v>
                </c:pt>
                <c:pt idx="1266">
                  <c:v>47.98149597</c:v>
                </c:pt>
                <c:pt idx="1267">
                  <c:v>58.08023526</c:v>
                </c:pt>
                <c:pt idx="1268">
                  <c:v>11.90476191</c:v>
                </c:pt>
                <c:pt idx="1269">
                  <c:v>57.49631732</c:v>
                </c:pt>
                <c:pt idx="1270">
                  <c:v>62.98855453</c:v>
                </c:pt>
                <c:pt idx="1271">
                  <c:v>76.80932358</c:v>
                </c:pt>
                <c:pt idx="1272">
                  <c:v>61.12919763</c:v>
                </c:pt>
                <c:pt idx="1273">
                  <c:v>5.138328437</c:v>
                </c:pt>
                <c:pt idx="1274">
                  <c:v>37.68287776</c:v>
                </c:pt>
                <c:pt idx="1275">
                  <c:v>73.79758921</c:v>
                </c:pt>
                <c:pt idx="1276">
                  <c:v>69.81078564</c:v>
                </c:pt>
                <c:pt idx="1277">
                  <c:v>65.08831561</c:v>
                </c:pt>
                <c:pt idx="1278">
                  <c:v>90.12828712</c:v>
                </c:pt>
                <c:pt idx="1279">
                  <c:v>69.88491213</c:v>
                </c:pt>
                <c:pt idx="1280">
                  <c:v>63.6987569</c:v>
                </c:pt>
                <c:pt idx="1281">
                  <c:v>75.04199201</c:v>
                </c:pt>
                <c:pt idx="1282">
                  <c:v>51.61547879</c:v>
                </c:pt>
                <c:pt idx="1283">
                  <c:v>68.7579708</c:v>
                </c:pt>
                <c:pt idx="1284">
                  <c:v>63.14677268</c:v>
                </c:pt>
                <c:pt idx="1285">
                  <c:v>76.56307073</c:v>
                </c:pt>
                <c:pt idx="1286">
                  <c:v>54.2379994</c:v>
                </c:pt>
                <c:pt idx="1287">
                  <c:v>68.6507149</c:v>
                </c:pt>
                <c:pt idx="1288">
                  <c:v>42.99411456</c:v>
                </c:pt>
                <c:pt idx="1289">
                  <c:v>58.83130482</c:v>
                </c:pt>
                <c:pt idx="1290">
                  <c:v>17.67963248</c:v>
                </c:pt>
                <c:pt idx="1291">
                  <c:v>60.23076754</c:v>
                </c:pt>
                <c:pt idx="1292">
                  <c:v>41.82716552</c:v>
                </c:pt>
                <c:pt idx="1293">
                  <c:v>8.96724797</c:v>
                </c:pt>
                <c:pt idx="1294">
                  <c:v>72.04244417</c:v>
                </c:pt>
                <c:pt idx="1295">
                  <c:v>39.15121077</c:v>
                </c:pt>
                <c:pt idx="1296">
                  <c:v>54.26267079</c:v>
                </c:pt>
                <c:pt idx="1297">
                  <c:v>79.38131607</c:v>
                </c:pt>
                <c:pt idx="1298">
                  <c:v>82.78523694</c:v>
                </c:pt>
                <c:pt idx="1299">
                  <c:v>72.54202864</c:v>
                </c:pt>
                <c:pt idx="1300">
                  <c:v>67.62092718</c:v>
                </c:pt>
                <c:pt idx="1301">
                  <c:v>33.44923137</c:v>
                </c:pt>
                <c:pt idx="1302">
                  <c:v>57.84168744</c:v>
                </c:pt>
                <c:pt idx="1303">
                  <c:v>64.59350351</c:v>
                </c:pt>
                <c:pt idx="1304">
                  <c:v>57.43060121</c:v>
                </c:pt>
                <c:pt idx="1305">
                  <c:v>33.8057128</c:v>
                </c:pt>
                <c:pt idx="1306">
                  <c:v>28.42200075</c:v>
                </c:pt>
                <c:pt idx="1307">
                  <c:v>56.47899894</c:v>
                </c:pt>
                <c:pt idx="1308">
                  <c:v>66.95297853</c:v>
                </c:pt>
                <c:pt idx="1309">
                  <c:v>74.39782809</c:v>
                </c:pt>
                <c:pt idx="1310">
                  <c:v>81.08015242</c:v>
                </c:pt>
                <c:pt idx="1311">
                  <c:v>55.93486587</c:v>
                </c:pt>
                <c:pt idx="1312">
                  <c:v>62.74684967</c:v>
                </c:pt>
                <c:pt idx="1313">
                  <c:v>73.0576413</c:v>
                </c:pt>
                <c:pt idx="1314">
                  <c:v>72.22092339</c:v>
                </c:pt>
                <c:pt idx="1315">
                  <c:v>70.19948028</c:v>
                </c:pt>
                <c:pt idx="1316">
                  <c:v>73.8393342</c:v>
                </c:pt>
                <c:pt idx="1317">
                  <c:v>60.02794508</c:v>
                </c:pt>
                <c:pt idx="1318">
                  <c:v>64.29537538</c:v>
                </c:pt>
                <c:pt idx="1319">
                  <c:v>32.82665028</c:v>
                </c:pt>
                <c:pt idx="1320">
                  <c:v>68.83126489</c:v>
                </c:pt>
                <c:pt idx="1321">
                  <c:v>35.76133077</c:v>
                </c:pt>
                <c:pt idx="1322">
                  <c:v>64.34246896</c:v>
                </c:pt>
                <c:pt idx="1323">
                  <c:v>65.22335993</c:v>
                </c:pt>
                <c:pt idx="1324">
                  <c:v>51.24461997</c:v>
                </c:pt>
                <c:pt idx="1325">
                  <c:v>33.83222621</c:v>
                </c:pt>
                <c:pt idx="1326">
                  <c:v>76.12018522</c:v>
                </c:pt>
                <c:pt idx="1327">
                  <c:v>57.3406535</c:v>
                </c:pt>
                <c:pt idx="1328">
                  <c:v>50.42518839</c:v>
                </c:pt>
                <c:pt idx="1329">
                  <c:v>71.62560868</c:v>
                </c:pt>
                <c:pt idx="1330">
                  <c:v>56.61659154</c:v>
                </c:pt>
                <c:pt idx="1331">
                  <c:v>74.91439519</c:v>
                </c:pt>
                <c:pt idx="1332">
                  <c:v>64.8070336</c:v>
                </c:pt>
                <c:pt idx="1333">
                  <c:v>67.83176168</c:v>
                </c:pt>
                <c:pt idx="1334">
                  <c:v>45.87493662</c:v>
                </c:pt>
                <c:pt idx="1335">
                  <c:v>80.00452874</c:v>
                </c:pt>
                <c:pt idx="1336">
                  <c:v>3.673811297</c:v>
                </c:pt>
                <c:pt idx="1337">
                  <c:v>53.07352744</c:v>
                </c:pt>
                <c:pt idx="1338">
                  <c:v>67.73883101</c:v>
                </c:pt>
                <c:pt idx="1339">
                  <c:v>40.3934738</c:v>
                </c:pt>
                <c:pt idx="1340">
                  <c:v>49.98840655</c:v>
                </c:pt>
                <c:pt idx="1341">
                  <c:v>67.49228103</c:v>
                </c:pt>
                <c:pt idx="1342">
                  <c:v>39.70906112</c:v>
                </c:pt>
                <c:pt idx="1343">
                  <c:v>46.69951664</c:v>
                </c:pt>
                <c:pt idx="1344">
                  <c:v>59.55562194</c:v>
                </c:pt>
                <c:pt idx="1345">
                  <c:v>51.54151532</c:v>
                </c:pt>
                <c:pt idx="1346">
                  <c:v>65.65776386</c:v>
                </c:pt>
                <c:pt idx="1347">
                  <c:v>54.49103671</c:v>
                </c:pt>
                <c:pt idx="1348">
                  <c:v>62.69457935</c:v>
                </c:pt>
                <c:pt idx="1349">
                  <c:v>50.37220826</c:v>
                </c:pt>
                <c:pt idx="1350">
                  <c:v>60.9683535</c:v>
                </c:pt>
                <c:pt idx="1351">
                  <c:v>58.59130998</c:v>
                </c:pt>
                <c:pt idx="1352">
                  <c:v>72.54475603</c:v>
                </c:pt>
                <c:pt idx="1353">
                  <c:v>72.64214793</c:v>
                </c:pt>
                <c:pt idx="1354">
                  <c:v>7.994873942</c:v>
                </c:pt>
                <c:pt idx="1355">
                  <c:v>41.34984541</c:v>
                </c:pt>
                <c:pt idx="1356">
                  <c:v>37.73242144</c:v>
                </c:pt>
                <c:pt idx="1357">
                  <c:v>54.6185421</c:v>
                </c:pt>
                <c:pt idx="1358">
                  <c:v>61.49229296</c:v>
                </c:pt>
                <c:pt idx="1359">
                  <c:v>65.61128332</c:v>
                </c:pt>
                <c:pt idx="1360">
                  <c:v>46.26089242</c:v>
                </c:pt>
                <c:pt idx="1361">
                  <c:v>51.18332596</c:v>
                </c:pt>
                <c:pt idx="1362">
                  <c:v>75.55182448</c:v>
                </c:pt>
                <c:pt idx="1363">
                  <c:v>55.58005929</c:v>
                </c:pt>
                <c:pt idx="1364">
                  <c:v>63.87841141</c:v>
                </c:pt>
                <c:pt idx="1365">
                  <c:v>74.4702532</c:v>
                </c:pt>
                <c:pt idx="1366">
                  <c:v>58.07011662</c:v>
                </c:pt>
                <c:pt idx="1367">
                  <c:v>77.37129432</c:v>
                </c:pt>
                <c:pt idx="1368">
                  <c:v>60.30181306</c:v>
                </c:pt>
                <c:pt idx="1369">
                  <c:v>62.07943951</c:v>
                </c:pt>
                <c:pt idx="1370">
                  <c:v>45.18674193</c:v>
                </c:pt>
                <c:pt idx="1371">
                  <c:v>51.69115575</c:v>
                </c:pt>
              </c:numCache>
            </c:numRef>
          </c:yVal>
          <c:smooth val="0"/>
        </c:ser>
        <c:axId val="38935921"/>
        <c:axId val="14878970"/>
      </c:scatterChart>
      <c:valAx>
        <c:axId val="38935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PTL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8970"/>
        <c:crosses val="autoZero"/>
        <c:crossBetween val="midCat"/>
        <c:dispUnits/>
      </c:valAx>
      <c:valAx>
        <c:axId val="148789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59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35475"/>
          <c:w val="0.280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MMI vs. Log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14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'III. Linear Regressions'!$H$1</c:f>
              <c:strCache>
                <c:ptCount val="1"/>
                <c:pt idx="0">
                  <c:v>MMI_WSABEST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'III. Linear Regressions'!$F$2:$F$1373</c:f>
              <c:numCache/>
            </c:numRef>
          </c:xVal>
          <c:yVal>
            <c:numRef>
              <c:f>'III. Linear Regressions'!$H$2:$H$1373</c:f>
              <c:numCache/>
            </c:numRef>
          </c:yVal>
          <c:smooth val="0"/>
        </c:ser>
        <c:axId val="66801867"/>
        <c:axId val="64345892"/>
      </c:scatterChart>
      <c:valAx>
        <c:axId val="6680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NTL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45892"/>
        <c:crosses val="autoZero"/>
        <c:crossBetween val="midCat"/>
        <c:dispUnits/>
      </c:valAx>
      <c:valAx>
        <c:axId val="643458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018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35475"/>
          <c:w val="0.280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Region 7 - MMI by Log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22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'III. Linear Regressions'!$F$477:$F$549</c:f>
              <c:numCache/>
            </c:numRef>
          </c:xVal>
          <c:yVal>
            <c:numRef>
              <c:f>'III. Linear Regressions'!$H$477:$H$549</c:f>
              <c:numCache/>
            </c:numRef>
          </c:yVal>
          <c:smooth val="0"/>
        </c:ser>
        <c:axId val="42242117"/>
        <c:axId val="44634734"/>
      </c:scatterChart>
      <c:valAx>
        <c:axId val="4224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NTL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4734"/>
        <c:crosses val="autoZero"/>
        <c:crossBetween val="midCat"/>
        <c:dispUnits/>
      </c:valAx>
      <c:valAx>
        <c:axId val="446347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21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4075"/>
          <c:w val="0.26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Region 10 - MMI by Log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22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'III. Linear Regressions'!$F$1123:$F$1373</c:f>
              <c:numCache/>
            </c:numRef>
          </c:xVal>
          <c:yVal>
            <c:numRef>
              <c:f>'III. Linear Regressions'!$H$1123:$H$1373</c:f>
              <c:numCache/>
            </c:numRef>
          </c:yVal>
          <c:smooth val="0"/>
        </c:ser>
        <c:axId val="66168287"/>
        <c:axId val="58643672"/>
      </c:scatterChart>
      <c:valAx>
        <c:axId val="6616828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NTL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43672"/>
        <c:crosses val="autoZero"/>
        <c:crossBetween val="midCat"/>
        <c:dispUnits/>
      </c:valAx>
      <c:valAx>
        <c:axId val="58643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82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4075"/>
          <c:w val="0.26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2</xdr:row>
      <xdr:rowOff>180975</xdr:rowOff>
    </xdr:from>
    <xdr:to>
      <xdr:col>20</xdr:col>
      <xdr:colOff>180975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8258175" y="561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561975</xdr:colOff>
      <xdr:row>20</xdr:row>
      <xdr:rowOff>180975</xdr:rowOff>
    </xdr:from>
    <xdr:to>
      <xdr:col>20</xdr:col>
      <xdr:colOff>257175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8334375" y="39909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20</xdr:col>
      <xdr:colOff>304800</xdr:colOff>
      <xdr:row>54</xdr:row>
      <xdr:rowOff>76200</xdr:rowOff>
    </xdr:to>
    <xdr:graphicFrame>
      <xdr:nvGraphicFramePr>
        <xdr:cNvPr id="3" name="Chart 4"/>
        <xdr:cNvGraphicFramePr/>
      </xdr:nvGraphicFramePr>
      <xdr:xfrm>
        <a:off x="8382000" y="76200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457200</xdr:colOff>
      <xdr:row>60</xdr:row>
      <xdr:rowOff>85725</xdr:rowOff>
    </xdr:from>
    <xdr:to>
      <xdr:col>20</xdr:col>
      <xdr:colOff>152400</xdr:colOff>
      <xdr:row>74</xdr:row>
      <xdr:rowOff>161925</xdr:rowOff>
    </xdr:to>
    <xdr:graphicFrame>
      <xdr:nvGraphicFramePr>
        <xdr:cNvPr id="4" name="Chart 5"/>
        <xdr:cNvGraphicFramePr/>
      </xdr:nvGraphicFramePr>
      <xdr:xfrm>
        <a:off x="8229600" y="115157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466725</xdr:colOff>
      <xdr:row>77</xdr:row>
      <xdr:rowOff>123825</xdr:rowOff>
    </xdr:from>
    <xdr:to>
      <xdr:col>20</xdr:col>
      <xdr:colOff>161925</xdr:colOff>
      <xdr:row>92</xdr:row>
      <xdr:rowOff>9525</xdr:rowOff>
    </xdr:to>
    <xdr:graphicFrame>
      <xdr:nvGraphicFramePr>
        <xdr:cNvPr id="5" name="Chart 6"/>
        <xdr:cNvGraphicFramePr/>
      </xdr:nvGraphicFramePr>
      <xdr:xfrm>
        <a:off x="8239125" y="147923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3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1.28125" style="0" customWidth="1"/>
    <col min="7" max="7" width="13.5742187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9</v>
      </c>
      <c r="B2" t="s">
        <v>10</v>
      </c>
      <c r="C2" t="s">
        <v>11</v>
      </c>
      <c r="D2" t="s">
        <v>12</v>
      </c>
      <c r="E2">
        <v>150</v>
      </c>
      <c r="F2">
        <v>1</v>
      </c>
      <c r="G2">
        <v>67.68773163</v>
      </c>
    </row>
    <row r="3" spans="1:7" ht="15">
      <c r="A3" t="s">
        <v>9</v>
      </c>
      <c r="B3" t="s">
        <v>13</v>
      </c>
      <c r="C3" t="s">
        <v>11</v>
      </c>
      <c r="D3" t="s">
        <v>12</v>
      </c>
      <c r="E3">
        <v>245</v>
      </c>
      <c r="F3">
        <v>6</v>
      </c>
      <c r="G3">
        <v>69.77789683</v>
      </c>
    </row>
    <row r="4" spans="1:7" ht="15">
      <c r="A4" t="s">
        <v>9</v>
      </c>
      <c r="B4" t="s">
        <v>14</v>
      </c>
      <c r="C4" t="s">
        <v>11</v>
      </c>
      <c r="D4" t="s">
        <v>12</v>
      </c>
      <c r="E4">
        <v>351</v>
      </c>
      <c r="F4">
        <v>4</v>
      </c>
      <c r="G4">
        <v>67.68792477</v>
      </c>
    </row>
    <row r="5" spans="1:7" ht="15">
      <c r="A5" t="s">
        <v>9</v>
      </c>
      <c r="B5" t="s">
        <v>15</v>
      </c>
      <c r="C5" t="s">
        <v>11</v>
      </c>
      <c r="D5" t="s">
        <v>12</v>
      </c>
      <c r="E5">
        <v>401</v>
      </c>
      <c r="F5">
        <v>5</v>
      </c>
      <c r="G5">
        <v>86.01354295</v>
      </c>
    </row>
    <row r="6" spans="1:7" ht="15">
      <c r="A6" t="s">
        <v>9</v>
      </c>
      <c r="B6" t="s">
        <v>16</v>
      </c>
      <c r="C6" t="s">
        <v>11</v>
      </c>
      <c r="D6" t="s">
        <v>17</v>
      </c>
      <c r="E6">
        <v>268</v>
      </c>
      <c r="F6">
        <v>6</v>
      </c>
      <c r="G6">
        <v>75.41918645</v>
      </c>
    </row>
    <row r="7" spans="1:7" ht="15">
      <c r="A7" t="s">
        <v>9</v>
      </c>
      <c r="B7" t="s">
        <v>18</v>
      </c>
      <c r="C7" t="s">
        <v>11</v>
      </c>
      <c r="D7" t="s">
        <v>12</v>
      </c>
      <c r="E7">
        <v>439</v>
      </c>
      <c r="F7">
        <v>8</v>
      </c>
      <c r="G7">
        <v>42.8693316</v>
      </c>
    </row>
    <row r="8" spans="1:7" ht="15">
      <c r="A8" t="s">
        <v>9</v>
      </c>
      <c r="B8" t="s">
        <v>19</v>
      </c>
      <c r="C8" t="s">
        <v>11</v>
      </c>
      <c r="D8" t="s">
        <v>20</v>
      </c>
      <c r="E8">
        <v>285</v>
      </c>
      <c r="F8">
        <v>4</v>
      </c>
      <c r="G8">
        <v>76.09079281</v>
      </c>
    </row>
    <row r="9" spans="1:7" ht="15">
      <c r="A9" t="s">
        <v>9</v>
      </c>
      <c r="B9" t="s">
        <v>21</v>
      </c>
      <c r="C9" t="s">
        <v>11</v>
      </c>
      <c r="D9" t="s">
        <v>20</v>
      </c>
      <c r="E9">
        <v>275</v>
      </c>
      <c r="F9">
        <v>2</v>
      </c>
      <c r="G9">
        <v>81.86545329</v>
      </c>
    </row>
    <row r="10" spans="1:7" ht="15">
      <c r="A10" t="s">
        <v>9</v>
      </c>
      <c r="B10" t="s">
        <v>22</v>
      </c>
      <c r="C10" t="s">
        <v>11</v>
      </c>
      <c r="D10" t="s">
        <v>12</v>
      </c>
      <c r="E10">
        <v>715</v>
      </c>
      <c r="F10">
        <v>192</v>
      </c>
      <c r="G10">
        <v>51.46429938</v>
      </c>
    </row>
    <row r="11" spans="1:7" ht="15">
      <c r="A11" t="s">
        <v>9</v>
      </c>
      <c r="B11" t="s">
        <v>23</v>
      </c>
      <c r="C11" t="s">
        <v>24</v>
      </c>
      <c r="D11" t="s">
        <v>25</v>
      </c>
      <c r="E11">
        <v>405</v>
      </c>
      <c r="F11">
        <v>23</v>
      </c>
      <c r="G11">
        <v>32.61442025</v>
      </c>
    </row>
    <row r="12" spans="1:7" ht="15">
      <c r="A12" t="s">
        <v>9</v>
      </c>
      <c r="B12" t="s">
        <v>26</v>
      </c>
      <c r="C12" t="s">
        <v>24</v>
      </c>
      <c r="D12" t="s">
        <v>27</v>
      </c>
      <c r="E12">
        <v>375</v>
      </c>
      <c r="F12">
        <v>17</v>
      </c>
      <c r="G12">
        <v>76.04810957</v>
      </c>
    </row>
    <row r="13" spans="1:7" ht="15">
      <c r="A13" t="s">
        <v>9</v>
      </c>
      <c r="B13" t="s">
        <v>28</v>
      </c>
      <c r="C13" t="s">
        <v>11</v>
      </c>
      <c r="D13" t="s">
        <v>25</v>
      </c>
      <c r="E13">
        <v>283</v>
      </c>
      <c r="F13">
        <v>1</v>
      </c>
      <c r="G13">
        <v>75.27599027</v>
      </c>
    </row>
    <row r="14" spans="1:7" ht="15">
      <c r="A14" t="s">
        <v>9</v>
      </c>
      <c r="B14" t="s">
        <v>29</v>
      </c>
      <c r="C14" t="s">
        <v>30</v>
      </c>
      <c r="D14" t="s">
        <v>31</v>
      </c>
      <c r="E14">
        <v>290</v>
      </c>
      <c r="F14">
        <v>2</v>
      </c>
      <c r="G14">
        <v>79.45924062</v>
      </c>
    </row>
    <row r="15" spans="1:7" ht="15">
      <c r="A15" t="s">
        <v>9</v>
      </c>
      <c r="B15" t="s">
        <v>32</v>
      </c>
      <c r="C15" t="s">
        <v>11</v>
      </c>
      <c r="D15" t="s">
        <v>20</v>
      </c>
      <c r="E15">
        <v>270</v>
      </c>
      <c r="F15">
        <v>3</v>
      </c>
      <c r="G15">
        <v>56.22080251</v>
      </c>
    </row>
    <row r="16" spans="1:7" ht="15">
      <c r="A16" t="s">
        <v>9</v>
      </c>
      <c r="B16" t="s">
        <v>33</v>
      </c>
      <c r="C16" t="s">
        <v>11</v>
      </c>
      <c r="D16" t="s">
        <v>17</v>
      </c>
      <c r="E16">
        <v>178</v>
      </c>
      <c r="F16">
        <v>1</v>
      </c>
      <c r="G16">
        <v>79.8181309</v>
      </c>
    </row>
    <row r="17" spans="1:7" ht="15">
      <c r="A17" t="s">
        <v>9</v>
      </c>
      <c r="B17" t="s">
        <v>34</v>
      </c>
      <c r="C17" t="s">
        <v>11</v>
      </c>
      <c r="D17" t="s">
        <v>35</v>
      </c>
      <c r="E17">
        <v>483</v>
      </c>
      <c r="F17">
        <v>5</v>
      </c>
      <c r="G17">
        <v>41.87255402</v>
      </c>
    </row>
    <row r="18" spans="1:7" ht="15">
      <c r="A18" t="s">
        <v>9</v>
      </c>
      <c r="B18" t="s">
        <v>36</v>
      </c>
      <c r="C18" t="s">
        <v>11</v>
      </c>
      <c r="D18" t="s">
        <v>35</v>
      </c>
      <c r="E18">
        <v>304</v>
      </c>
      <c r="F18">
        <v>3</v>
      </c>
      <c r="G18">
        <v>38.6590206</v>
      </c>
    </row>
    <row r="19" spans="1:7" ht="15">
      <c r="A19" t="s">
        <v>9</v>
      </c>
      <c r="B19" t="s">
        <v>37</v>
      </c>
      <c r="C19" t="s">
        <v>24</v>
      </c>
      <c r="D19" t="s">
        <v>38</v>
      </c>
      <c r="E19">
        <v>320</v>
      </c>
      <c r="F19">
        <v>19</v>
      </c>
      <c r="G19">
        <v>22.02674672</v>
      </c>
    </row>
    <row r="20" spans="1:7" ht="15">
      <c r="A20" t="s">
        <v>9</v>
      </c>
      <c r="B20" t="s">
        <v>39</v>
      </c>
      <c r="C20" t="s">
        <v>24</v>
      </c>
      <c r="D20" t="s">
        <v>40</v>
      </c>
      <c r="E20">
        <v>341</v>
      </c>
      <c r="F20">
        <v>4</v>
      </c>
      <c r="G20">
        <v>69.40282138</v>
      </c>
    </row>
    <row r="21" spans="1:7" ht="15">
      <c r="A21" t="s">
        <v>9</v>
      </c>
      <c r="B21" t="s">
        <v>41</v>
      </c>
      <c r="C21" t="s">
        <v>11</v>
      </c>
      <c r="D21" t="s">
        <v>25</v>
      </c>
      <c r="E21">
        <v>159</v>
      </c>
      <c r="F21">
        <v>21</v>
      </c>
      <c r="G21">
        <v>47.45422263</v>
      </c>
    </row>
    <row r="22" spans="1:7" ht="15">
      <c r="A22" t="s">
        <v>9</v>
      </c>
      <c r="B22" t="s">
        <v>42</v>
      </c>
      <c r="C22" t="s">
        <v>11</v>
      </c>
      <c r="D22" t="s">
        <v>43</v>
      </c>
      <c r="E22">
        <v>115</v>
      </c>
      <c r="F22">
        <v>1</v>
      </c>
      <c r="G22">
        <v>72.3635306</v>
      </c>
    </row>
    <row r="23" spans="1:7" ht="15">
      <c r="A23" t="s">
        <v>9</v>
      </c>
      <c r="B23" t="s">
        <v>44</v>
      </c>
      <c r="C23" t="s">
        <v>11</v>
      </c>
      <c r="D23" t="s">
        <v>20</v>
      </c>
      <c r="E23">
        <v>212</v>
      </c>
      <c r="F23">
        <v>2</v>
      </c>
      <c r="G23">
        <v>78.16304102</v>
      </c>
    </row>
    <row r="24" spans="1:7" ht="15">
      <c r="A24" t="s">
        <v>9</v>
      </c>
      <c r="B24" t="s">
        <v>45</v>
      </c>
      <c r="C24" t="s">
        <v>11</v>
      </c>
      <c r="D24" t="s">
        <v>46</v>
      </c>
      <c r="E24">
        <v>283</v>
      </c>
      <c r="F24">
        <v>5</v>
      </c>
      <c r="G24">
        <v>68.3318408</v>
      </c>
    </row>
    <row r="25" spans="1:7" ht="15">
      <c r="A25" t="s">
        <v>9</v>
      </c>
      <c r="B25" t="s">
        <v>47</v>
      </c>
      <c r="C25" t="s">
        <v>24</v>
      </c>
      <c r="D25" t="s">
        <v>48</v>
      </c>
      <c r="E25">
        <v>239</v>
      </c>
      <c r="F25">
        <v>2</v>
      </c>
      <c r="G25">
        <v>74.32630326</v>
      </c>
    </row>
    <row r="26" spans="1:7" ht="15">
      <c r="A26" t="s">
        <v>9</v>
      </c>
      <c r="B26" t="s">
        <v>49</v>
      </c>
      <c r="C26" t="s">
        <v>24</v>
      </c>
      <c r="D26" t="s">
        <v>50</v>
      </c>
      <c r="E26">
        <v>109</v>
      </c>
      <c r="F26">
        <v>1</v>
      </c>
      <c r="G26">
        <v>64.16155968</v>
      </c>
    </row>
    <row r="27" spans="1:7" ht="15">
      <c r="A27" t="s">
        <v>9</v>
      </c>
      <c r="B27" t="s">
        <v>51</v>
      </c>
      <c r="C27" t="s">
        <v>30</v>
      </c>
      <c r="D27" t="s">
        <v>52</v>
      </c>
      <c r="E27">
        <v>308</v>
      </c>
      <c r="F27">
        <v>10</v>
      </c>
      <c r="G27">
        <v>68.11459714</v>
      </c>
    </row>
    <row r="28" spans="1:7" ht="15">
      <c r="A28" t="s">
        <v>9</v>
      </c>
      <c r="B28" t="s">
        <v>53</v>
      </c>
      <c r="C28" t="s">
        <v>30</v>
      </c>
      <c r="D28" t="s">
        <v>54</v>
      </c>
      <c r="E28">
        <v>268</v>
      </c>
      <c r="F28">
        <v>9</v>
      </c>
      <c r="G28">
        <v>83.29363431</v>
      </c>
    </row>
    <row r="29" spans="1:7" ht="15">
      <c r="A29" t="s">
        <v>9</v>
      </c>
      <c r="B29" t="s">
        <v>55</v>
      </c>
      <c r="C29" t="s">
        <v>24</v>
      </c>
      <c r="D29" t="s">
        <v>56</v>
      </c>
      <c r="E29">
        <v>324</v>
      </c>
      <c r="F29">
        <v>1</v>
      </c>
      <c r="G29">
        <v>44.96081526</v>
      </c>
    </row>
    <row r="30" spans="1:7" ht="15">
      <c r="A30" t="s">
        <v>9</v>
      </c>
      <c r="B30" t="s">
        <v>57</v>
      </c>
      <c r="C30" t="s">
        <v>30</v>
      </c>
      <c r="D30" t="s">
        <v>58</v>
      </c>
      <c r="E30">
        <v>213</v>
      </c>
      <c r="F30">
        <v>2</v>
      </c>
      <c r="G30">
        <v>51.24355095</v>
      </c>
    </row>
    <row r="31" spans="1:7" ht="15">
      <c r="A31" t="s">
        <v>9</v>
      </c>
      <c r="B31" t="s">
        <v>59</v>
      </c>
      <c r="C31" t="s">
        <v>30</v>
      </c>
      <c r="D31" t="s">
        <v>60</v>
      </c>
      <c r="E31">
        <v>671</v>
      </c>
      <c r="F31">
        <v>28</v>
      </c>
      <c r="G31">
        <v>52.30481127</v>
      </c>
    </row>
    <row r="32" spans="1:7" ht="15">
      <c r="A32" t="s">
        <v>9</v>
      </c>
      <c r="B32" t="s">
        <v>61</v>
      </c>
      <c r="C32" t="s">
        <v>11</v>
      </c>
      <c r="D32" t="s">
        <v>62</v>
      </c>
      <c r="E32">
        <v>603</v>
      </c>
      <c r="F32">
        <v>27</v>
      </c>
      <c r="G32">
        <v>20.89615937</v>
      </c>
    </row>
    <row r="33" spans="1:7" ht="15">
      <c r="A33" t="s">
        <v>9</v>
      </c>
      <c r="B33" t="s">
        <v>63</v>
      </c>
      <c r="C33" t="s">
        <v>64</v>
      </c>
      <c r="D33" t="s">
        <v>25</v>
      </c>
      <c r="E33">
        <v>436</v>
      </c>
      <c r="F33">
        <v>8</v>
      </c>
      <c r="G33">
        <v>68.08958964</v>
      </c>
    </row>
    <row r="34" spans="1:7" ht="15">
      <c r="A34" t="s">
        <v>9</v>
      </c>
      <c r="B34" t="s">
        <v>65</v>
      </c>
      <c r="C34" t="s">
        <v>30</v>
      </c>
      <c r="D34" t="s">
        <v>66</v>
      </c>
      <c r="E34">
        <v>271</v>
      </c>
      <c r="F34">
        <v>8</v>
      </c>
      <c r="G34">
        <v>58.75577073</v>
      </c>
    </row>
    <row r="35" spans="1:7" ht="15">
      <c r="A35" t="s">
        <v>9</v>
      </c>
      <c r="B35" t="s">
        <v>67</v>
      </c>
      <c r="C35" t="s">
        <v>30</v>
      </c>
      <c r="D35" t="s">
        <v>68</v>
      </c>
      <c r="E35">
        <v>824</v>
      </c>
      <c r="F35">
        <v>16</v>
      </c>
      <c r="G35">
        <v>13.83905764</v>
      </c>
    </row>
    <row r="36" spans="1:7" ht="15">
      <c r="A36" t="s">
        <v>9</v>
      </c>
      <c r="B36" t="s">
        <v>69</v>
      </c>
      <c r="C36" t="s">
        <v>70</v>
      </c>
      <c r="D36" t="s">
        <v>71</v>
      </c>
      <c r="E36">
        <v>605</v>
      </c>
      <c r="F36">
        <v>52</v>
      </c>
      <c r="G36">
        <v>60.70132079</v>
      </c>
    </row>
    <row r="37" spans="1:7" ht="15">
      <c r="A37" t="s">
        <v>9</v>
      </c>
      <c r="B37" t="s">
        <v>72</v>
      </c>
      <c r="C37" t="s">
        <v>70</v>
      </c>
      <c r="D37" t="s">
        <v>73</v>
      </c>
      <c r="E37">
        <v>491</v>
      </c>
      <c r="F37">
        <v>18</v>
      </c>
      <c r="G37">
        <v>63.43140977</v>
      </c>
    </row>
    <row r="38" spans="1:7" ht="15">
      <c r="A38" t="s">
        <v>9</v>
      </c>
      <c r="B38" t="s">
        <v>74</v>
      </c>
      <c r="C38" t="s">
        <v>64</v>
      </c>
      <c r="D38" t="s">
        <v>75</v>
      </c>
      <c r="E38">
        <v>788</v>
      </c>
      <c r="F38">
        <v>143</v>
      </c>
      <c r="G38">
        <v>52.30365365</v>
      </c>
    </row>
    <row r="39" spans="1:7" ht="15">
      <c r="A39" t="s">
        <v>9</v>
      </c>
      <c r="B39" t="s">
        <v>76</v>
      </c>
      <c r="C39" t="s">
        <v>64</v>
      </c>
      <c r="D39" t="s">
        <v>77</v>
      </c>
      <c r="E39">
        <v>1276</v>
      </c>
      <c r="F39">
        <v>21</v>
      </c>
      <c r="G39">
        <v>17.38103379</v>
      </c>
    </row>
    <row r="40" spans="1:7" ht="15">
      <c r="A40" t="s">
        <v>9</v>
      </c>
      <c r="B40" t="s">
        <v>78</v>
      </c>
      <c r="C40" t="s">
        <v>70</v>
      </c>
      <c r="D40" t="s">
        <v>79</v>
      </c>
      <c r="E40">
        <v>368</v>
      </c>
      <c r="F40">
        <v>23</v>
      </c>
      <c r="G40">
        <v>53.38832072</v>
      </c>
    </row>
    <row r="41" spans="1:7" ht="15">
      <c r="A41" t="s">
        <v>9</v>
      </c>
      <c r="B41" t="s">
        <v>80</v>
      </c>
      <c r="C41" t="s">
        <v>70</v>
      </c>
      <c r="D41" t="s">
        <v>81</v>
      </c>
      <c r="E41">
        <v>890</v>
      </c>
      <c r="F41">
        <v>19</v>
      </c>
      <c r="G41">
        <v>62.77384758</v>
      </c>
    </row>
    <row r="42" spans="1:7" ht="15">
      <c r="A42" t="s">
        <v>9</v>
      </c>
      <c r="B42" t="s">
        <v>82</v>
      </c>
      <c r="C42" t="s">
        <v>70</v>
      </c>
      <c r="D42" t="s">
        <v>83</v>
      </c>
      <c r="E42">
        <v>2319</v>
      </c>
      <c r="F42">
        <v>49</v>
      </c>
      <c r="G42">
        <v>52.20380751</v>
      </c>
    </row>
    <row r="43" spans="1:7" ht="15">
      <c r="A43" t="s">
        <v>9</v>
      </c>
      <c r="B43" t="s">
        <v>84</v>
      </c>
      <c r="C43" t="s">
        <v>85</v>
      </c>
      <c r="D43" t="s">
        <v>86</v>
      </c>
      <c r="E43">
        <v>849</v>
      </c>
      <c r="F43">
        <v>95</v>
      </c>
      <c r="G43">
        <v>70.07610834</v>
      </c>
    </row>
    <row r="44" spans="1:7" ht="15">
      <c r="A44" t="s">
        <v>87</v>
      </c>
      <c r="B44" t="s">
        <v>88</v>
      </c>
      <c r="C44" t="s">
        <v>89</v>
      </c>
      <c r="D44" t="s">
        <v>48</v>
      </c>
      <c r="E44">
        <v>604</v>
      </c>
      <c r="F44">
        <v>24</v>
      </c>
      <c r="G44">
        <v>9.42253158</v>
      </c>
    </row>
    <row r="45" spans="1:7" ht="15">
      <c r="A45" t="s">
        <v>87</v>
      </c>
      <c r="B45" t="s">
        <v>90</v>
      </c>
      <c r="C45" t="s">
        <v>89</v>
      </c>
      <c r="D45" t="s">
        <v>91</v>
      </c>
      <c r="E45">
        <v>258</v>
      </c>
      <c r="F45">
        <v>10</v>
      </c>
      <c r="G45">
        <v>48.94993633</v>
      </c>
    </row>
    <row r="46" spans="1:7" ht="15">
      <c r="A46" t="s">
        <v>87</v>
      </c>
      <c r="B46" t="s">
        <v>92</v>
      </c>
      <c r="C46" t="s">
        <v>89</v>
      </c>
      <c r="D46" t="s">
        <v>93</v>
      </c>
      <c r="E46">
        <v>4163</v>
      </c>
      <c r="F46">
        <v>95</v>
      </c>
      <c r="G46">
        <v>21.3751457</v>
      </c>
    </row>
    <row r="47" spans="1:7" ht="15">
      <c r="A47" t="s">
        <v>87</v>
      </c>
      <c r="B47" t="s">
        <v>94</v>
      </c>
      <c r="C47" t="s">
        <v>89</v>
      </c>
      <c r="D47" t="s">
        <v>25</v>
      </c>
      <c r="E47">
        <v>476</v>
      </c>
      <c r="F47">
        <v>22</v>
      </c>
      <c r="G47">
        <v>29.24652065</v>
      </c>
    </row>
    <row r="48" spans="1:7" ht="15">
      <c r="A48" t="s">
        <v>87</v>
      </c>
      <c r="B48" t="s">
        <v>95</v>
      </c>
      <c r="C48" t="s">
        <v>96</v>
      </c>
      <c r="D48" t="s">
        <v>97</v>
      </c>
      <c r="E48">
        <v>1595</v>
      </c>
      <c r="F48">
        <v>39</v>
      </c>
      <c r="G48">
        <v>57.76948883</v>
      </c>
    </row>
    <row r="49" spans="1:7" ht="15">
      <c r="A49" t="s">
        <v>87</v>
      </c>
      <c r="B49" t="s">
        <v>98</v>
      </c>
      <c r="C49" t="s">
        <v>89</v>
      </c>
      <c r="D49" t="s">
        <v>99</v>
      </c>
      <c r="E49">
        <v>2969</v>
      </c>
      <c r="F49">
        <v>50</v>
      </c>
      <c r="G49">
        <v>0</v>
      </c>
    </row>
    <row r="50" spans="1:7" ht="15">
      <c r="A50" t="s">
        <v>87</v>
      </c>
      <c r="B50" t="s">
        <v>100</v>
      </c>
      <c r="C50" t="s">
        <v>89</v>
      </c>
      <c r="D50" t="s">
        <v>101</v>
      </c>
      <c r="E50">
        <v>516</v>
      </c>
      <c r="F50">
        <v>25</v>
      </c>
      <c r="G50">
        <v>32.11426461</v>
      </c>
    </row>
    <row r="51" spans="1:7" ht="15">
      <c r="A51" t="s">
        <v>87</v>
      </c>
      <c r="B51" t="s">
        <v>88</v>
      </c>
      <c r="C51" t="s">
        <v>96</v>
      </c>
      <c r="D51" t="s">
        <v>102</v>
      </c>
      <c r="E51">
        <v>1266</v>
      </c>
      <c r="F51">
        <v>140</v>
      </c>
      <c r="G51">
        <v>18.36924179</v>
      </c>
    </row>
    <row r="52" spans="1:7" ht="15">
      <c r="A52" t="s">
        <v>87</v>
      </c>
      <c r="B52" t="s">
        <v>103</v>
      </c>
      <c r="C52" t="s">
        <v>89</v>
      </c>
      <c r="D52" t="s">
        <v>104</v>
      </c>
      <c r="E52">
        <v>524</v>
      </c>
      <c r="F52">
        <v>32</v>
      </c>
      <c r="G52">
        <v>47.93561957</v>
      </c>
    </row>
    <row r="53" spans="1:7" ht="15">
      <c r="A53" t="s">
        <v>87</v>
      </c>
      <c r="B53" t="s">
        <v>105</v>
      </c>
      <c r="C53" t="s">
        <v>96</v>
      </c>
      <c r="D53" t="s">
        <v>106</v>
      </c>
      <c r="E53">
        <v>2049</v>
      </c>
      <c r="F53">
        <v>128</v>
      </c>
      <c r="G53">
        <v>48.56163182</v>
      </c>
    </row>
    <row r="54" spans="1:7" ht="15">
      <c r="A54" t="s">
        <v>87</v>
      </c>
      <c r="B54" t="s">
        <v>88</v>
      </c>
      <c r="C54" t="s">
        <v>89</v>
      </c>
      <c r="D54" t="s">
        <v>107</v>
      </c>
      <c r="E54">
        <v>834</v>
      </c>
      <c r="F54">
        <v>22</v>
      </c>
      <c r="G54">
        <v>38.62918289</v>
      </c>
    </row>
    <row r="55" spans="1:7" ht="15">
      <c r="A55" t="s">
        <v>87</v>
      </c>
      <c r="B55" t="s">
        <v>108</v>
      </c>
      <c r="C55" t="s">
        <v>89</v>
      </c>
      <c r="D55" t="s">
        <v>109</v>
      </c>
      <c r="E55">
        <v>355</v>
      </c>
      <c r="F55">
        <v>23</v>
      </c>
      <c r="G55">
        <v>6.252851706</v>
      </c>
    </row>
    <row r="56" spans="1:7" ht="15">
      <c r="A56" t="s">
        <v>87</v>
      </c>
      <c r="B56" t="s">
        <v>110</v>
      </c>
      <c r="C56" t="s">
        <v>89</v>
      </c>
      <c r="D56" t="s">
        <v>111</v>
      </c>
      <c r="E56">
        <v>383</v>
      </c>
      <c r="F56">
        <v>15</v>
      </c>
      <c r="G56">
        <v>69.8633156</v>
      </c>
    </row>
    <row r="57" spans="1:7" ht="15">
      <c r="A57" t="s">
        <v>87</v>
      </c>
      <c r="B57" t="s">
        <v>112</v>
      </c>
      <c r="C57" t="s">
        <v>89</v>
      </c>
      <c r="D57" t="s">
        <v>113</v>
      </c>
      <c r="E57">
        <v>643</v>
      </c>
      <c r="F57">
        <v>16</v>
      </c>
      <c r="G57">
        <v>5.619295958</v>
      </c>
    </row>
    <row r="58" spans="1:7" ht="15">
      <c r="A58" t="s">
        <v>87</v>
      </c>
      <c r="B58" t="s">
        <v>88</v>
      </c>
      <c r="C58" t="s">
        <v>89</v>
      </c>
      <c r="D58" t="s">
        <v>107</v>
      </c>
      <c r="E58">
        <v>899</v>
      </c>
      <c r="F58">
        <v>119</v>
      </c>
      <c r="G58">
        <v>11.63485026</v>
      </c>
    </row>
    <row r="59" spans="1:7" ht="15">
      <c r="A59" t="s">
        <v>87</v>
      </c>
      <c r="B59" t="s">
        <v>114</v>
      </c>
      <c r="C59" t="s">
        <v>89</v>
      </c>
      <c r="D59" t="s">
        <v>115</v>
      </c>
      <c r="E59">
        <v>830</v>
      </c>
      <c r="F59">
        <v>25</v>
      </c>
      <c r="G59">
        <v>19.86961896</v>
      </c>
    </row>
    <row r="60" spans="1:7" ht="15">
      <c r="A60" t="s">
        <v>87</v>
      </c>
      <c r="B60" t="s">
        <v>116</v>
      </c>
      <c r="C60" t="s">
        <v>89</v>
      </c>
      <c r="D60" t="s">
        <v>117</v>
      </c>
      <c r="E60">
        <v>1418</v>
      </c>
      <c r="F60">
        <v>165</v>
      </c>
      <c r="G60">
        <v>3.416440979</v>
      </c>
    </row>
    <row r="61" spans="1:7" ht="15">
      <c r="A61" t="s">
        <v>87</v>
      </c>
      <c r="B61" t="s">
        <v>118</v>
      </c>
      <c r="C61" t="s">
        <v>89</v>
      </c>
      <c r="D61" t="s">
        <v>119</v>
      </c>
      <c r="E61">
        <v>379</v>
      </c>
      <c r="F61">
        <v>47</v>
      </c>
      <c r="G61">
        <v>5.811270933</v>
      </c>
    </row>
    <row r="62" spans="1:7" ht="15">
      <c r="A62" t="s">
        <v>87</v>
      </c>
      <c r="B62" t="s">
        <v>120</v>
      </c>
      <c r="C62" t="s">
        <v>89</v>
      </c>
      <c r="D62" t="s">
        <v>121</v>
      </c>
      <c r="E62">
        <v>648</v>
      </c>
      <c r="F62">
        <v>51</v>
      </c>
      <c r="G62">
        <v>19.43088981</v>
      </c>
    </row>
    <row r="63" spans="1:7" ht="15">
      <c r="A63" t="s">
        <v>87</v>
      </c>
      <c r="B63" t="s">
        <v>122</v>
      </c>
      <c r="C63" t="s">
        <v>89</v>
      </c>
      <c r="D63" t="s">
        <v>123</v>
      </c>
      <c r="E63">
        <v>358</v>
      </c>
      <c r="F63">
        <v>28</v>
      </c>
      <c r="G63">
        <v>19.73072266</v>
      </c>
    </row>
    <row r="64" spans="1:7" ht="15">
      <c r="A64" t="s">
        <v>87</v>
      </c>
      <c r="B64" t="s">
        <v>124</v>
      </c>
      <c r="C64" t="s">
        <v>96</v>
      </c>
      <c r="D64" t="s">
        <v>20</v>
      </c>
      <c r="E64">
        <v>804</v>
      </c>
      <c r="F64">
        <v>14</v>
      </c>
      <c r="G64">
        <v>65.461058</v>
      </c>
    </row>
    <row r="65" spans="1:7" ht="15">
      <c r="A65" t="s">
        <v>87</v>
      </c>
      <c r="B65" t="s">
        <v>125</v>
      </c>
      <c r="C65" t="s">
        <v>89</v>
      </c>
      <c r="D65" t="s">
        <v>126</v>
      </c>
      <c r="E65">
        <v>681</v>
      </c>
      <c r="F65">
        <v>18</v>
      </c>
      <c r="G65">
        <v>46.47010708</v>
      </c>
    </row>
    <row r="66" spans="1:7" ht="15">
      <c r="A66" t="s">
        <v>87</v>
      </c>
      <c r="B66" t="s">
        <v>127</v>
      </c>
      <c r="C66" t="s">
        <v>89</v>
      </c>
      <c r="D66" t="s">
        <v>128</v>
      </c>
      <c r="E66">
        <v>898</v>
      </c>
      <c r="F66">
        <v>116</v>
      </c>
      <c r="G66">
        <v>1.379071379</v>
      </c>
    </row>
    <row r="67" spans="1:7" ht="15">
      <c r="A67" t="s">
        <v>87</v>
      </c>
      <c r="B67" t="s">
        <v>129</v>
      </c>
      <c r="C67" t="s">
        <v>89</v>
      </c>
      <c r="D67" t="s">
        <v>130</v>
      </c>
      <c r="E67">
        <v>226</v>
      </c>
      <c r="F67">
        <v>16</v>
      </c>
      <c r="G67">
        <v>61.58143512</v>
      </c>
    </row>
    <row r="68" spans="1:7" ht="15">
      <c r="A68" t="s">
        <v>87</v>
      </c>
      <c r="B68" t="s">
        <v>131</v>
      </c>
      <c r="C68" t="s">
        <v>89</v>
      </c>
      <c r="D68" t="s">
        <v>130</v>
      </c>
      <c r="E68">
        <v>216</v>
      </c>
      <c r="F68">
        <v>27</v>
      </c>
      <c r="G68">
        <v>56.55314764</v>
      </c>
    </row>
    <row r="69" spans="1:7" ht="15">
      <c r="A69" t="s">
        <v>87</v>
      </c>
      <c r="B69" t="s">
        <v>23</v>
      </c>
      <c r="C69" t="s">
        <v>89</v>
      </c>
      <c r="D69" t="s">
        <v>132</v>
      </c>
      <c r="E69">
        <v>318</v>
      </c>
      <c r="F69">
        <v>9</v>
      </c>
      <c r="G69">
        <v>49.62534566</v>
      </c>
    </row>
    <row r="70" spans="1:7" ht="15">
      <c r="A70" t="s">
        <v>87</v>
      </c>
      <c r="B70" t="s">
        <v>133</v>
      </c>
      <c r="C70" t="s">
        <v>96</v>
      </c>
      <c r="D70" t="s">
        <v>134</v>
      </c>
      <c r="E70">
        <v>1818</v>
      </c>
      <c r="F70">
        <v>14</v>
      </c>
      <c r="G70">
        <v>20.06230951</v>
      </c>
    </row>
    <row r="71" spans="1:7" ht="15">
      <c r="A71" t="s">
        <v>87</v>
      </c>
      <c r="B71" t="s">
        <v>135</v>
      </c>
      <c r="C71" t="s">
        <v>89</v>
      </c>
      <c r="D71" t="s">
        <v>136</v>
      </c>
      <c r="E71">
        <v>1438</v>
      </c>
      <c r="F71">
        <v>85</v>
      </c>
      <c r="G71">
        <v>0</v>
      </c>
    </row>
    <row r="72" spans="1:7" ht="15">
      <c r="A72" t="s">
        <v>87</v>
      </c>
      <c r="B72" t="s">
        <v>137</v>
      </c>
      <c r="C72" t="s">
        <v>89</v>
      </c>
      <c r="D72" t="s">
        <v>138</v>
      </c>
      <c r="E72">
        <v>743</v>
      </c>
      <c r="F72">
        <v>18</v>
      </c>
      <c r="G72">
        <v>73.84815154</v>
      </c>
    </row>
    <row r="73" spans="1:7" ht="15">
      <c r="A73" t="s">
        <v>87</v>
      </c>
      <c r="B73" t="s">
        <v>139</v>
      </c>
      <c r="C73" t="s">
        <v>89</v>
      </c>
      <c r="D73" t="s">
        <v>115</v>
      </c>
      <c r="E73">
        <v>1409</v>
      </c>
      <c r="F73">
        <v>208</v>
      </c>
      <c r="G73">
        <v>1.825218795</v>
      </c>
    </row>
    <row r="74" spans="1:7" ht="15">
      <c r="A74" t="s">
        <v>87</v>
      </c>
      <c r="B74" t="s">
        <v>140</v>
      </c>
      <c r="C74" t="s">
        <v>89</v>
      </c>
      <c r="D74" t="s">
        <v>121</v>
      </c>
      <c r="E74">
        <v>661</v>
      </c>
      <c r="F74">
        <v>20</v>
      </c>
      <c r="G74">
        <v>79.29107932</v>
      </c>
    </row>
    <row r="75" spans="1:7" ht="15">
      <c r="A75" t="s">
        <v>141</v>
      </c>
      <c r="B75" t="s">
        <v>142</v>
      </c>
      <c r="C75" t="s">
        <v>143</v>
      </c>
      <c r="D75" t="s">
        <v>144</v>
      </c>
      <c r="E75">
        <v>2475</v>
      </c>
      <c r="F75">
        <v>15</v>
      </c>
      <c r="G75">
        <v>40.14621466</v>
      </c>
    </row>
    <row r="76" spans="1:7" ht="15">
      <c r="A76" t="s">
        <v>141</v>
      </c>
      <c r="B76" t="s">
        <v>145</v>
      </c>
      <c r="C76" t="s">
        <v>146</v>
      </c>
      <c r="D76" t="s">
        <v>147</v>
      </c>
      <c r="E76">
        <v>7856</v>
      </c>
      <c r="F76">
        <v>6</v>
      </c>
      <c r="G76">
        <v>49.97672284</v>
      </c>
    </row>
    <row r="77" spans="1:7" ht="15">
      <c r="A77" t="s">
        <v>141</v>
      </c>
      <c r="B77" t="s">
        <v>148</v>
      </c>
      <c r="C77" t="s">
        <v>149</v>
      </c>
      <c r="D77" t="s">
        <v>150</v>
      </c>
      <c r="E77">
        <v>231</v>
      </c>
      <c r="F77">
        <v>4</v>
      </c>
      <c r="G77">
        <v>46.90930775</v>
      </c>
    </row>
    <row r="78" spans="1:7" ht="15">
      <c r="A78" t="s">
        <v>141</v>
      </c>
      <c r="B78" t="s">
        <v>151</v>
      </c>
      <c r="C78" t="s">
        <v>149</v>
      </c>
      <c r="D78" t="s">
        <v>152</v>
      </c>
      <c r="E78">
        <v>339</v>
      </c>
      <c r="F78">
        <v>39</v>
      </c>
      <c r="G78">
        <v>55.54466734</v>
      </c>
    </row>
    <row r="79" spans="1:7" ht="15">
      <c r="A79" t="s">
        <v>141</v>
      </c>
      <c r="B79" t="s">
        <v>153</v>
      </c>
      <c r="C79" t="s">
        <v>143</v>
      </c>
      <c r="D79" t="s">
        <v>132</v>
      </c>
      <c r="E79">
        <v>209</v>
      </c>
      <c r="F79">
        <v>6</v>
      </c>
      <c r="G79">
        <v>8.550471205</v>
      </c>
    </row>
    <row r="80" spans="1:7" ht="15">
      <c r="A80" t="s">
        <v>141</v>
      </c>
      <c r="B80" t="s">
        <v>154</v>
      </c>
      <c r="C80" t="s">
        <v>155</v>
      </c>
      <c r="D80" t="s">
        <v>156</v>
      </c>
      <c r="E80">
        <v>1868</v>
      </c>
      <c r="F80">
        <v>22</v>
      </c>
      <c r="G80">
        <v>24.42617681</v>
      </c>
    </row>
    <row r="81" spans="1:7" ht="15">
      <c r="A81" t="s">
        <v>141</v>
      </c>
      <c r="B81" t="s">
        <v>157</v>
      </c>
      <c r="C81" t="s">
        <v>143</v>
      </c>
      <c r="D81" t="s">
        <v>158</v>
      </c>
      <c r="E81">
        <v>1818</v>
      </c>
      <c r="F81">
        <v>8</v>
      </c>
      <c r="G81">
        <v>27.8520856</v>
      </c>
    </row>
    <row r="82" spans="1:7" ht="15">
      <c r="A82" t="s">
        <v>141</v>
      </c>
      <c r="B82" t="s">
        <v>159</v>
      </c>
      <c r="C82" t="s">
        <v>155</v>
      </c>
      <c r="D82" t="s">
        <v>160</v>
      </c>
      <c r="E82">
        <v>1026</v>
      </c>
      <c r="F82">
        <v>17</v>
      </c>
      <c r="G82">
        <v>77.63941141</v>
      </c>
    </row>
    <row r="83" spans="1:7" ht="15">
      <c r="A83" t="s">
        <v>141</v>
      </c>
      <c r="B83" t="s">
        <v>161</v>
      </c>
      <c r="C83" t="s">
        <v>149</v>
      </c>
      <c r="D83" t="s">
        <v>162</v>
      </c>
      <c r="E83">
        <v>245</v>
      </c>
      <c r="F83">
        <v>15</v>
      </c>
      <c r="G83">
        <v>37.2424595</v>
      </c>
    </row>
    <row r="84" spans="1:7" ht="15">
      <c r="A84" t="s">
        <v>141</v>
      </c>
      <c r="B84" t="s">
        <v>163</v>
      </c>
      <c r="C84" t="s">
        <v>143</v>
      </c>
      <c r="D84" t="s">
        <v>62</v>
      </c>
      <c r="E84">
        <v>5881</v>
      </c>
      <c r="F84">
        <v>5</v>
      </c>
      <c r="G84">
        <v>46.66582983</v>
      </c>
    </row>
    <row r="85" spans="1:7" ht="15">
      <c r="A85" t="s">
        <v>141</v>
      </c>
      <c r="B85" t="s">
        <v>164</v>
      </c>
      <c r="C85" t="s">
        <v>143</v>
      </c>
      <c r="D85" t="s">
        <v>165</v>
      </c>
      <c r="E85">
        <v>999</v>
      </c>
      <c r="F85">
        <v>35</v>
      </c>
      <c r="G85">
        <v>5.764411028</v>
      </c>
    </row>
    <row r="86" spans="1:7" ht="15">
      <c r="A86" t="s">
        <v>141</v>
      </c>
      <c r="B86" t="s">
        <v>166</v>
      </c>
      <c r="C86" t="s">
        <v>143</v>
      </c>
      <c r="D86" t="s">
        <v>167</v>
      </c>
      <c r="E86">
        <v>586</v>
      </c>
      <c r="F86">
        <v>7</v>
      </c>
      <c r="G86">
        <v>43.4710033</v>
      </c>
    </row>
    <row r="87" spans="1:7" ht="15">
      <c r="A87" t="s">
        <v>141</v>
      </c>
      <c r="B87" t="s">
        <v>168</v>
      </c>
      <c r="C87" t="s">
        <v>143</v>
      </c>
      <c r="D87" t="s">
        <v>169</v>
      </c>
      <c r="E87">
        <v>1099</v>
      </c>
      <c r="F87">
        <v>14</v>
      </c>
      <c r="G87">
        <v>61.77745754</v>
      </c>
    </row>
    <row r="88" spans="1:7" ht="15">
      <c r="A88" t="s">
        <v>141</v>
      </c>
      <c r="B88" t="s">
        <v>170</v>
      </c>
      <c r="C88" t="s">
        <v>149</v>
      </c>
      <c r="D88" t="s">
        <v>171</v>
      </c>
      <c r="E88">
        <v>263</v>
      </c>
      <c r="F88">
        <v>3</v>
      </c>
      <c r="G88">
        <v>24.25041757</v>
      </c>
    </row>
    <row r="89" spans="1:7" ht="15">
      <c r="A89" t="s">
        <v>141</v>
      </c>
      <c r="B89" t="s">
        <v>172</v>
      </c>
      <c r="C89" t="s">
        <v>143</v>
      </c>
      <c r="D89" t="s">
        <v>173</v>
      </c>
      <c r="E89">
        <v>11338</v>
      </c>
      <c r="F89">
        <v>112</v>
      </c>
      <c r="G89">
        <v>10.78170627</v>
      </c>
    </row>
    <row r="90" spans="1:7" ht="15">
      <c r="A90" t="s">
        <v>141</v>
      </c>
      <c r="B90" t="s">
        <v>174</v>
      </c>
      <c r="C90" t="s">
        <v>143</v>
      </c>
      <c r="D90" t="s">
        <v>175</v>
      </c>
      <c r="E90">
        <v>6288</v>
      </c>
      <c r="F90">
        <v>155</v>
      </c>
      <c r="G90">
        <v>19.13069276</v>
      </c>
    </row>
    <row r="91" spans="1:7" ht="15">
      <c r="A91" t="s">
        <v>141</v>
      </c>
      <c r="B91" t="s">
        <v>176</v>
      </c>
      <c r="C91" t="s">
        <v>155</v>
      </c>
      <c r="D91" t="s">
        <v>177</v>
      </c>
      <c r="E91">
        <v>1686</v>
      </c>
      <c r="F91">
        <v>7</v>
      </c>
      <c r="G91">
        <v>49.14888092</v>
      </c>
    </row>
    <row r="92" spans="1:7" ht="15">
      <c r="A92" t="s">
        <v>141</v>
      </c>
      <c r="B92" t="s">
        <v>178</v>
      </c>
      <c r="C92" t="s">
        <v>155</v>
      </c>
      <c r="D92" t="s">
        <v>179</v>
      </c>
      <c r="E92">
        <v>624</v>
      </c>
      <c r="F92">
        <v>23</v>
      </c>
      <c r="G92">
        <v>28.88383653</v>
      </c>
    </row>
    <row r="93" spans="1:7" ht="15">
      <c r="A93" t="s">
        <v>141</v>
      </c>
      <c r="B93" t="s">
        <v>180</v>
      </c>
      <c r="C93" t="s">
        <v>155</v>
      </c>
      <c r="D93" t="s">
        <v>181</v>
      </c>
      <c r="E93">
        <v>1714</v>
      </c>
      <c r="F93">
        <v>23</v>
      </c>
      <c r="G93">
        <v>13.6502419</v>
      </c>
    </row>
    <row r="94" spans="1:7" ht="15">
      <c r="A94" t="s">
        <v>141</v>
      </c>
      <c r="B94" t="s">
        <v>182</v>
      </c>
      <c r="C94" t="s">
        <v>143</v>
      </c>
      <c r="D94" t="s">
        <v>183</v>
      </c>
      <c r="E94">
        <v>516</v>
      </c>
      <c r="F94">
        <v>21</v>
      </c>
      <c r="G94">
        <v>54.68727034</v>
      </c>
    </row>
    <row r="95" spans="1:7" ht="15">
      <c r="A95" t="s">
        <v>141</v>
      </c>
      <c r="B95" t="s">
        <v>184</v>
      </c>
      <c r="C95" t="s">
        <v>155</v>
      </c>
      <c r="D95" t="s">
        <v>54</v>
      </c>
      <c r="E95">
        <v>3231</v>
      </c>
      <c r="F95">
        <v>292</v>
      </c>
      <c r="G95">
        <v>36.56361653</v>
      </c>
    </row>
    <row r="96" spans="1:7" ht="15">
      <c r="A96" t="s">
        <v>141</v>
      </c>
      <c r="B96" t="s">
        <v>185</v>
      </c>
      <c r="C96" t="s">
        <v>143</v>
      </c>
      <c r="D96" t="s">
        <v>186</v>
      </c>
      <c r="E96">
        <v>366</v>
      </c>
      <c r="F96">
        <v>15</v>
      </c>
      <c r="G96">
        <v>54.69463476</v>
      </c>
    </row>
    <row r="97" spans="1:7" ht="15">
      <c r="A97" t="s">
        <v>141</v>
      </c>
      <c r="B97" t="s">
        <v>142</v>
      </c>
      <c r="C97" t="s">
        <v>143</v>
      </c>
      <c r="D97" t="s">
        <v>187</v>
      </c>
      <c r="E97">
        <v>940</v>
      </c>
      <c r="F97">
        <v>16</v>
      </c>
      <c r="G97">
        <v>47.53960126</v>
      </c>
    </row>
    <row r="98" spans="1:7" ht="15">
      <c r="A98" t="s">
        <v>141</v>
      </c>
      <c r="B98" t="s">
        <v>188</v>
      </c>
      <c r="C98" t="s">
        <v>155</v>
      </c>
      <c r="D98" t="s">
        <v>54</v>
      </c>
      <c r="E98">
        <v>2381</v>
      </c>
      <c r="F98">
        <v>64</v>
      </c>
      <c r="G98">
        <v>19.28373677</v>
      </c>
    </row>
    <row r="99" spans="1:7" ht="15">
      <c r="A99" t="s">
        <v>141</v>
      </c>
      <c r="B99" t="s">
        <v>189</v>
      </c>
      <c r="C99" t="s">
        <v>149</v>
      </c>
      <c r="D99" t="s">
        <v>190</v>
      </c>
      <c r="E99">
        <v>726</v>
      </c>
      <c r="F99">
        <v>4</v>
      </c>
      <c r="G99">
        <v>81.84493608</v>
      </c>
    </row>
    <row r="100" spans="1:7" ht="15">
      <c r="A100" t="s">
        <v>141</v>
      </c>
      <c r="B100" t="s">
        <v>191</v>
      </c>
      <c r="C100" t="s">
        <v>149</v>
      </c>
      <c r="D100" t="s">
        <v>192</v>
      </c>
      <c r="E100">
        <v>185</v>
      </c>
      <c r="F100">
        <v>7</v>
      </c>
      <c r="G100">
        <v>42.31876616</v>
      </c>
    </row>
    <row r="101" spans="1:7" ht="15">
      <c r="A101" t="s">
        <v>141</v>
      </c>
      <c r="B101" t="s">
        <v>193</v>
      </c>
      <c r="C101" t="s">
        <v>143</v>
      </c>
      <c r="D101" t="s">
        <v>194</v>
      </c>
      <c r="E101">
        <v>749</v>
      </c>
      <c r="F101">
        <v>10</v>
      </c>
      <c r="G101">
        <v>19.2077228</v>
      </c>
    </row>
    <row r="102" spans="1:7" ht="15">
      <c r="A102" t="s">
        <v>141</v>
      </c>
      <c r="B102" t="s">
        <v>195</v>
      </c>
      <c r="C102" t="s">
        <v>149</v>
      </c>
      <c r="D102" t="s">
        <v>196</v>
      </c>
      <c r="E102">
        <v>273</v>
      </c>
      <c r="F102">
        <v>2</v>
      </c>
      <c r="G102">
        <v>55.32943175</v>
      </c>
    </row>
    <row r="103" spans="1:7" ht="15">
      <c r="A103" t="s">
        <v>141</v>
      </c>
      <c r="B103" t="s">
        <v>197</v>
      </c>
      <c r="C103" t="s">
        <v>143</v>
      </c>
      <c r="D103" t="s">
        <v>198</v>
      </c>
      <c r="E103">
        <v>2384</v>
      </c>
      <c r="F103">
        <v>302</v>
      </c>
      <c r="G103">
        <v>2.305208382</v>
      </c>
    </row>
    <row r="104" spans="1:7" ht="15">
      <c r="A104" t="s">
        <v>141</v>
      </c>
      <c r="B104" t="s">
        <v>199</v>
      </c>
      <c r="C104" t="s">
        <v>155</v>
      </c>
      <c r="D104" t="s">
        <v>200</v>
      </c>
      <c r="E104">
        <v>271</v>
      </c>
      <c r="F104">
        <v>113</v>
      </c>
      <c r="G104">
        <v>69.82461022</v>
      </c>
    </row>
    <row r="105" spans="1:7" ht="15">
      <c r="A105" t="s">
        <v>141</v>
      </c>
      <c r="B105" t="s">
        <v>201</v>
      </c>
      <c r="C105" t="s">
        <v>143</v>
      </c>
      <c r="D105" t="s">
        <v>202</v>
      </c>
      <c r="E105">
        <v>1641</v>
      </c>
      <c r="F105">
        <v>35</v>
      </c>
      <c r="G105">
        <v>43.22484572</v>
      </c>
    </row>
    <row r="106" spans="1:7" ht="15">
      <c r="A106" t="s">
        <v>141</v>
      </c>
      <c r="B106" t="s">
        <v>203</v>
      </c>
      <c r="C106" t="s">
        <v>143</v>
      </c>
      <c r="D106" t="s">
        <v>132</v>
      </c>
      <c r="E106">
        <v>369</v>
      </c>
      <c r="F106">
        <v>15</v>
      </c>
      <c r="G106">
        <v>46.7853321</v>
      </c>
    </row>
    <row r="107" spans="1:7" ht="15">
      <c r="A107" t="s">
        <v>141</v>
      </c>
      <c r="B107" t="s">
        <v>204</v>
      </c>
      <c r="C107" t="s">
        <v>155</v>
      </c>
      <c r="D107" t="s">
        <v>205</v>
      </c>
      <c r="E107">
        <v>406</v>
      </c>
      <c r="F107">
        <v>16</v>
      </c>
      <c r="G107">
        <v>0</v>
      </c>
    </row>
    <row r="108" spans="1:7" ht="15">
      <c r="A108" t="s">
        <v>141</v>
      </c>
      <c r="B108" t="s">
        <v>206</v>
      </c>
      <c r="C108" t="s">
        <v>143</v>
      </c>
      <c r="D108" t="s">
        <v>181</v>
      </c>
      <c r="E108">
        <v>2644</v>
      </c>
      <c r="F108">
        <v>38</v>
      </c>
      <c r="G108">
        <v>39.20647703</v>
      </c>
    </row>
    <row r="109" spans="1:7" ht="15">
      <c r="A109" t="s">
        <v>141</v>
      </c>
      <c r="B109" t="s">
        <v>207</v>
      </c>
      <c r="C109" t="s">
        <v>143</v>
      </c>
      <c r="D109" t="s">
        <v>208</v>
      </c>
      <c r="E109">
        <v>1218</v>
      </c>
      <c r="F109">
        <v>14</v>
      </c>
      <c r="G109">
        <v>54.96876612</v>
      </c>
    </row>
    <row r="110" spans="1:7" ht="15">
      <c r="A110" t="s">
        <v>141</v>
      </c>
      <c r="B110" t="s">
        <v>209</v>
      </c>
      <c r="C110" t="s">
        <v>155</v>
      </c>
      <c r="D110" t="s">
        <v>210</v>
      </c>
      <c r="E110">
        <v>1431</v>
      </c>
      <c r="F110">
        <v>86</v>
      </c>
      <c r="G110">
        <v>49.00790769</v>
      </c>
    </row>
    <row r="111" spans="1:7" ht="15">
      <c r="A111" t="s">
        <v>141</v>
      </c>
      <c r="B111" t="s">
        <v>211</v>
      </c>
      <c r="C111" t="s">
        <v>143</v>
      </c>
      <c r="D111" t="s">
        <v>212</v>
      </c>
      <c r="E111">
        <v>109</v>
      </c>
      <c r="F111">
        <v>1</v>
      </c>
      <c r="G111">
        <v>55.62570642</v>
      </c>
    </row>
    <row r="112" spans="1:7" ht="15">
      <c r="A112" t="s">
        <v>141</v>
      </c>
      <c r="B112" t="s">
        <v>213</v>
      </c>
      <c r="C112" t="s">
        <v>149</v>
      </c>
      <c r="D112" t="s">
        <v>214</v>
      </c>
      <c r="E112">
        <v>206</v>
      </c>
      <c r="F112">
        <v>13</v>
      </c>
      <c r="G112">
        <v>42.60802479</v>
      </c>
    </row>
    <row r="113" spans="1:7" ht="15">
      <c r="A113" t="s">
        <v>141</v>
      </c>
      <c r="B113" t="s">
        <v>215</v>
      </c>
      <c r="C113" t="s">
        <v>143</v>
      </c>
      <c r="D113" t="s">
        <v>181</v>
      </c>
      <c r="E113">
        <v>328</v>
      </c>
      <c r="F113">
        <v>27</v>
      </c>
      <c r="G113">
        <v>12.98205628</v>
      </c>
    </row>
    <row r="114" spans="1:7" ht="15">
      <c r="A114" t="s">
        <v>141</v>
      </c>
      <c r="B114" t="s">
        <v>216</v>
      </c>
      <c r="C114" t="s">
        <v>155</v>
      </c>
      <c r="D114" t="s">
        <v>217</v>
      </c>
      <c r="E114">
        <v>381</v>
      </c>
      <c r="F114">
        <v>16</v>
      </c>
      <c r="G114">
        <v>77.82381785</v>
      </c>
    </row>
    <row r="115" spans="1:7" ht="15">
      <c r="A115" t="s">
        <v>141</v>
      </c>
      <c r="B115" t="s">
        <v>218</v>
      </c>
      <c r="C115" t="s">
        <v>143</v>
      </c>
      <c r="D115" t="s">
        <v>219</v>
      </c>
      <c r="E115">
        <v>3631</v>
      </c>
      <c r="F115">
        <v>12</v>
      </c>
      <c r="G115">
        <v>22.32442237</v>
      </c>
    </row>
    <row r="116" spans="1:7" ht="15">
      <c r="A116" t="s">
        <v>141</v>
      </c>
      <c r="B116" t="s">
        <v>220</v>
      </c>
      <c r="C116" t="s">
        <v>143</v>
      </c>
      <c r="D116" t="s">
        <v>38</v>
      </c>
      <c r="E116">
        <v>674</v>
      </c>
      <c r="F116">
        <v>26</v>
      </c>
      <c r="G116">
        <v>22.88071289</v>
      </c>
    </row>
    <row r="117" spans="1:7" ht="15">
      <c r="A117" t="s">
        <v>141</v>
      </c>
      <c r="B117" t="s">
        <v>221</v>
      </c>
      <c r="C117" t="s">
        <v>146</v>
      </c>
      <c r="D117" t="s">
        <v>222</v>
      </c>
      <c r="E117">
        <v>2078</v>
      </c>
      <c r="F117">
        <v>37</v>
      </c>
      <c r="G117">
        <v>68.2938634</v>
      </c>
    </row>
    <row r="118" spans="1:7" ht="15">
      <c r="A118" t="s">
        <v>141</v>
      </c>
      <c r="B118" t="s">
        <v>223</v>
      </c>
      <c r="C118" t="s">
        <v>149</v>
      </c>
      <c r="D118" t="s">
        <v>198</v>
      </c>
      <c r="E118">
        <v>394</v>
      </c>
      <c r="F118">
        <v>2</v>
      </c>
      <c r="G118">
        <v>32.2275994</v>
      </c>
    </row>
    <row r="119" spans="1:7" ht="15">
      <c r="A119" t="s">
        <v>141</v>
      </c>
      <c r="B119" t="s">
        <v>224</v>
      </c>
      <c r="C119" t="s">
        <v>155</v>
      </c>
      <c r="D119" t="s">
        <v>210</v>
      </c>
      <c r="E119">
        <v>1054</v>
      </c>
      <c r="F119">
        <v>19</v>
      </c>
      <c r="G119">
        <v>25.79433426</v>
      </c>
    </row>
    <row r="120" spans="1:7" ht="15">
      <c r="A120" t="s">
        <v>141</v>
      </c>
      <c r="B120" t="s">
        <v>225</v>
      </c>
      <c r="C120" t="s">
        <v>143</v>
      </c>
      <c r="D120" t="s">
        <v>183</v>
      </c>
      <c r="E120">
        <v>595</v>
      </c>
      <c r="F120">
        <v>4</v>
      </c>
      <c r="G120">
        <v>72.8712129</v>
      </c>
    </row>
    <row r="121" spans="1:7" ht="15">
      <c r="A121" t="s">
        <v>141</v>
      </c>
      <c r="B121" t="s">
        <v>226</v>
      </c>
      <c r="C121" t="s">
        <v>143</v>
      </c>
      <c r="D121" t="s">
        <v>227</v>
      </c>
      <c r="E121">
        <v>127</v>
      </c>
      <c r="F121">
        <v>3</v>
      </c>
      <c r="G121">
        <v>75.97930584</v>
      </c>
    </row>
    <row r="122" spans="1:7" ht="15">
      <c r="A122" t="s">
        <v>141</v>
      </c>
      <c r="B122" t="s">
        <v>228</v>
      </c>
      <c r="C122" t="s">
        <v>229</v>
      </c>
      <c r="D122" t="s">
        <v>230</v>
      </c>
      <c r="E122">
        <v>605</v>
      </c>
      <c r="F122">
        <v>16</v>
      </c>
      <c r="G122">
        <v>47.61493902</v>
      </c>
    </row>
    <row r="123" spans="1:7" ht="15">
      <c r="A123" t="s">
        <v>141</v>
      </c>
      <c r="B123" t="s">
        <v>231</v>
      </c>
      <c r="C123" t="s">
        <v>229</v>
      </c>
      <c r="D123" t="s">
        <v>232</v>
      </c>
      <c r="E123">
        <v>76</v>
      </c>
      <c r="F123">
        <v>6</v>
      </c>
      <c r="G123">
        <v>66.4761591</v>
      </c>
    </row>
    <row r="124" spans="1:7" ht="15">
      <c r="A124" t="s">
        <v>141</v>
      </c>
      <c r="B124" t="s">
        <v>233</v>
      </c>
      <c r="C124" t="s">
        <v>229</v>
      </c>
      <c r="D124" t="s">
        <v>234</v>
      </c>
      <c r="E124">
        <v>785</v>
      </c>
      <c r="F124">
        <v>133</v>
      </c>
      <c r="G124">
        <v>32.17420348</v>
      </c>
    </row>
    <row r="125" spans="1:7" ht="15">
      <c r="A125" t="s">
        <v>141</v>
      </c>
      <c r="B125" t="s">
        <v>235</v>
      </c>
      <c r="C125" t="s">
        <v>229</v>
      </c>
      <c r="D125" t="s">
        <v>236</v>
      </c>
      <c r="E125">
        <v>90</v>
      </c>
      <c r="F125">
        <v>3</v>
      </c>
      <c r="G125">
        <v>52.6207872</v>
      </c>
    </row>
    <row r="126" spans="1:7" ht="15">
      <c r="A126" t="s">
        <v>141</v>
      </c>
      <c r="B126" t="s">
        <v>237</v>
      </c>
      <c r="C126" t="s">
        <v>229</v>
      </c>
      <c r="D126" t="s">
        <v>238</v>
      </c>
      <c r="E126">
        <v>66</v>
      </c>
      <c r="F126">
        <v>2</v>
      </c>
      <c r="G126">
        <v>62.60744211</v>
      </c>
    </row>
    <row r="127" spans="1:7" ht="15">
      <c r="A127" t="s">
        <v>141</v>
      </c>
      <c r="B127" t="s">
        <v>239</v>
      </c>
      <c r="C127" t="s">
        <v>229</v>
      </c>
      <c r="D127" t="s">
        <v>240</v>
      </c>
      <c r="E127">
        <v>348</v>
      </c>
      <c r="F127">
        <v>100</v>
      </c>
      <c r="G127">
        <v>47.91268284</v>
      </c>
    </row>
    <row r="128" spans="1:7" ht="15">
      <c r="A128" t="s">
        <v>141</v>
      </c>
      <c r="B128" t="s">
        <v>241</v>
      </c>
      <c r="C128" t="s">
        <v>229</v>
      </c>
      <c r="D128" t="s">
        <v>242</v>
      </c>
      <c r="E128">
        <v>438</v>
      </c>
      <c r="F128">
        <v>21</v>
      </c>
      <c r="G128">
        <v>10.81617534</v>
      </c>
    </row>
    <row r="129" spans="1:7" ht="15">
      <c r="A129" t="s">
        <v>141</v>
      </c>
      <c r="B129" t="s">
        <v>243</v>
      </c>
      <c r="C129" t="s">
        <v>229</v>
      </c>
      <c r="D129" t="s">
        <v>244</v>
      </c>
      <c r="E129">
        <v>185</v>
      </c>
      <c r="F129">
        <v>37</v>
      </c>
      <c r="G129">
        <v>37.7396734</v>
      </c>
    </row>
    <row r="130" spans="1:7" ht="15">
      <c r="A130" t="s">
        <v>141</v>
      </c>
      <c r="B130" t="s">
        <v>245</v>
      </c>
      <c r="C130" t="s">
        <v>229</v>
      </c>
      <c r="D130" t="s">
        <v>246</v>
      </c>
      <c r="E130">
        <v>1235</v>
      </c>
      <c r="F130">
        <v>5</v>
      </c>
      <c r="G130">
        <v>39.38552783</v>
      </c>
    </row>
    <row r="131" spans="1:7" ht="15">
      <c r="A131" t="s">
        <v>141</v>
      </c>
      <c r="B131" t="s">
        <v>247</v>
      </c>
      <c r="C131" t="s">
        <v>229</v>
      </c>
      <c r="D131" t="s">
        <v>248</v>
      </c>
      <c r="E131">
        <v>276</v>
      </c>
      <c r="F131">
        <v>1</v>
      </c>
      <c r="G131">
        <v>49.54554607</v>
      </c>
    </row>
    <row r="132" spans="1:7" ht="15">
      <c r="A132" t="s">
        <v>141</v>
      </c>
      <c r="B132" t="s">
        <v>249</v>
      </c>
      <c r="C132" t="s">
        <v>229</v>
      </c>
      <c r="D132" t="s">
        <v>250</v>
      </c>
      <c r="E132">
        <v>440</v>
      </c>
      <c r="F132">
        <v>36</v>
      </c>
      <c r="G132">
        <v>39.92623922</v>
      </c>
    </row>
    <row r="133" spans="1:7" ht="15">
      <c r="A133" t="s">
        <v>141</v>
      </c>
      <c r="B133" t="s">
        <v>251</v>
      </c>
      <c r="C133" t="s">
        <v>229</v>
      </c>
      <c r="D133" t="s">
        <v>252</v>
      </c>
      <c r="E133">
        <v>761</v>
      </c>
      <c r="F133">
        <v>10</v>
      </c>
      <c r="G133">
        <v>54.09732126</v>
      </c>
    </row>
    <row r="134" spans="1:7" ht="15">
      <c r="A134" t="s">
        <v>141</v>
      </c>
      <c r="B134" t="s">
        <v>253</v>
      </c>
      <c r="C134" t="s">
        <v>229</v>
      </c>
      <c r="D134" t="s">
        <v>254</v>
      </c>
      <c r="E134">
        <v>155</v>
      </c>
      <c r="F134">
        <v>10</v>
      </c>
      <c r="G134">
        <v>60.50472946</v>
      </c>
    </row>
    <row r="135" spans="1:7" ht="15">
      <c r="A135" t="s">
        <v>141</v>
      </c>
      <c r="B135" t="s">
        <v>255</v>
      </c>
      <c r="C135" t="s">
        <v>229</v>
      </c>
      <c r="D135" t="s">
        <v>256</v>
      </c>
      <c r="E135">
        <v>100</v>
      </c>
      <c r="F135">
        <v>19</v>
      </c>
      <c r="G135">
        <v>62.78228006</v>
      </c>
    </row>
    <row r="136" spans="1:7" ht="15">
      <c r="A136" t="s">
        <v>141</v>
      </c>
      <c r="B136" t="s">
        <v>257</v>
      </c>
      <c r="C136" t="s">
        <v>229</v>
      </c>
      <c r="D136" t="s">
        <v>258</v>
      </c>
      <c r="E136">
        <v>264</v>
      </c>
      <c r="F136">
        <v>44</v>
      </c>
      <c r="G136">
        <v>26.87594617</v>
      </c>
    </row>
    <row r="137" spans="1:7" ht="15">
      <c r="A137" t="s">
        <v>141</v>
      </c>
      <c r="B137" t="s">
        <v>259</v>
      </c>
      <c r="C137" t="s">
        <v>229</v>
      </c>
      <c r="D137" t="s">
        <v>260</v>
      </c>
      <c r="E137">
        <v>335</v>
      </c>
      <c r="F137">
        <v>18</v>
      </c>
      <c r="G137">
        <v>14.11480818</v>
      </c>
    </row>
    <row r="138" spans="1:7" ht="15">
      <c r="A138" t="s">
        <v>141</v>
      </c>
      <c r="B138" t="s">
        <v>261</v>
      </c>
      <c r="C138" t="s">
        <v>229</v>
      </c>
      <c r="D138" t="s">
        <v>54</v>
      </c>
      <c r="E138">
        <v>781</v>
      </c>
      <c r="F138">
        <v>20</v>
      </c>
      <c r="G138">
        <v>51.15391591</v>
      </c>
    </row>
    <row r="139" spans="1:7" ht="15">
      <c r="A139" t="s">
        <v>141</v>
      </c>
      <c r="B139" t="s">
        <v>262</v>
      </c>
      <c r="C139" t="s">
        <v>229</v>
      </c>
      <c r="D139" t="s">
        <v>263</v>
      </c>
      <c r="E139">
        <v>1840</v>
      </c>
      <c r="F139">
        <v>112</v>
      </c>
      <c r="G139">
        <v>46.98640629</v>
      </c>
    </row>
    <row r="140" spans="1:7" ht="15">
      <c r="A140" t="s">
        <v>141</v>
      </c>
      <c r="B140" t="s">
        <v>264</v>
      </c>
      <c r="C140" t="s">
        <v>229</v>
      </c>
      <c r="D140" t="s">
        <v>265</v>
      </c>
      <c r="E140">
        <v>996</v>
      </c>
      <c r="F140">
        <v>72</v>
      </c>
      <c r="G140">
        <v>42.48174187</v>
      </c>
    </row>
    <row r="141" spans="1:7" ht="15">
      <c r="A141" t="s">
        <v>141</v>
      </c>
      <c r="B141" t="s">
        <v>266</v>
      </c>
      <c r="C141" t="s">
        <v>229</v>
      </c>
      <c r="D141" t="s">
        <v>25</v>
      </c>
      <c r="E141">
        <v>718</v>
      </c>
      <c r="F141">
        <v>59</v>
      </c>
      <c r="G141">
        <v>56.32286954</v>
      </c>
    </row>
    <row r="142" spans="1:7" ht="15">
      <c r="A142" t="s">
        <v>141</v>
      </c>
      <c r="B142" t="s">
        <v>267</v>
      </c>
      <c r="C142" t="s">
        <v>229</v>
      </c>
      <c r="D142" t="s">
        <v>268</v>
      </c>
      <c r="E142">
        <v>355</v>
      </c>
      <c r="F142">
        <v>31</v>
      </c>
      <c r="G142">
        <v>20.37399067</v>
      </c>
    </row>
    <row r="143" spans="1:7" ht="15">
      <c r="A143" t="s">
        <v>141</v>
      </c>
      <c r="B143" t="s">
        <v>269</v>
      </c>
      <c r="C143" t="s">
        <v>229</v>
      </c>
      <c r="D143" t="s">
        <v>270</v>
      </c>
      <c r="E143">
        <v>566</v>
      </c>
      <c r="F143">
        <v>38</v>
      </c>
      <c r="G143">
        <v>23.30474847</v>
      </c>
    </row>
    <row r="144" spans="1:7" ht="15">
      <c r="A144" t="s">
        <v>141</v>
      </c>
      <c r="B144" t="s">
        <v>271</v>
      </c>
      <c r="C144" t="s">
        <v>229</v>
      </c>
      <c r="D144" t="s">
        <v>250</v>
      </c>
      <c r="E144">
        <v>561</v>
      </c>
      <c r="F144">
        <v>116</v>
      </c>
      <c r="G144">
        <v>17.83689618</v>
      </c>
    </row>
    <row r="145" spans="1:7" ht="15">
      <c r="A145" t="s">
        <v>141</v>
      </c>
      <c r="B145" t="s">
        <v>272</v>
      </c>
      <c r="C145" t="s">
        <v>229</v>
      </c>
      <c r="D145" t="s">
        <v>273</v>
      </c>
      <c r="E145">
        <v>150</v>
      </c>
      <c r="F145">
        <v>22</v>
      </c>
      <c r="G145">
        <v>35.10379682</v>
      </c>
    </row>
    <row r="146" spans="1:7" ht="15">
      <c r="A146" t="s">
        <v>141</v>
      </c>
      <c r="B146" t="s">
        <v>274</v>
      </c>
      <c r="C146" t="s">
        <v>229</v>
      </c>
      <c r="D146" t="s">
        <v>275</v>
      </c>
      <c r="E146">
        <v>579</v>
      </c>
      <c r="F146">
        <v>31</v>
      </c>
      <c r="G146">
        <v>32.07629968</v>
      </c>
    </row>
    <row r="147" spans="1:7" ht="15">
      <c r="A147" t="s">
        <v>141</v>
      </c>
      <c r="B147" t="s">
        <v>276</v>
      </c>
      <c r="C147" t="s">
        <v>229</v>
      </c>
      <c r="D147" t="s">
        <v>277</v>
      </c>
      <c r="E147">
        <v>286</v>
      </c>
      <c r="F147">
        <v>12</v>
      </c>
      <c r="G147">
        <v>46.24433755</v>
      </c>
    </row>
    <row r="148" spans="1:7" ht="15">
      <c r="A148" t="s">
        <v>141</v>
      </c>
      <c r="B148" t="s">
        <v>278</v>
      </c>
      <c r="C148" t="s">
        <v>229</v>
      </c>
      <c r="D148" t="s">
        <v>238</v>
      </c>
      <c r="E148">
        <v>684</v>
      </c>
      <c r="F148">
        <v>18</v>
      </c>
      <c r="G148">
        <v>51.86547915</v>
      </c>
    </row>
    <row r="149" spans="1:7" ht="15">
      <c r="A149" t="s">
        <v>141</v>
      </c>
      <c r="B149" t="s">
        <v>279</v>
      </c>
      <c r="C149" t="s">
        <v>229</v>
      </c>
      <c r="D149" t="s">
        <v>93</v>
      </c>
      <c r="E149">
        <v>344</v>
      </c>
      <c r="F149">
        <v>30</v>
      </c>
      <c r="G149">
        <v>61.68608377</v>
      </c>
    </row>
    <row r="150" spans="1:7" ht="15">
      <c r="A150" t="s">
        <v>141</v>
      </c>
      <c r="B150" t="s">
        <v>280</v>
      </c>
      <c r="C150" t="s">
        <v>229</v>
      </c>
      <c r="D150" t="s">
        <v>281</v>
      </c>
      <c r="E150">
        <v>135</v>
      </c>
      <c r="F150">
        <v>2</v>
      </c>
      <c r="G150">
        <v>82.90115265</v>
      </c>
    </row>
    <row r="151" spans="1:7" ht="15">
      <c r="A151" t="s">
        <v>141</v>
      </c>
      <c r="B151" t="s">
        <v>282</v>
      </c>
      <c r="C151" t="s">
        <v>229</v>
      </c>
      <c r="D151" t="s">
        <v>283</v>
      </c>
      <c r="E151">
        <v>128</v>
      </c>
      <c r="F151">
        <v>2</v>
      </c>
      <c r="G151">
        <v>62.54644502</v>
      </c>
    </row>
    <row r="152" spans="1:7" ht="15">
      <c r="A152" t="s">
        <v>141</v>
      </c>
      <c r="B152" t="s">
        <v>176</v>
      </c>
      <c r="C152" t="s">
        <v>229</v>
      </c>
      <c r="D152" t="s">
        <v>284</v>
      </c>
      <c r="E152">
        <v>130</v>
      </c>
      <c r="F152">
        <v>2</v>
      </c>
      <c r="G152">
        <v>73.2841763</v>
      </c>
    </row>
    <row r="153" spans="1:7" ht="15">
      <c r="A153" t="s">
        <v>141</v>
      </c>
      <c r="B153" t="s">
        <v>285</v>
      </c>
      <c r="C153" t="s">
        <v>229</v>
      </c>
      <c r="D153" t="s">
        <v>286</v>
      </c>
      <c r="E153">
        <v>580</v>
      </c>
      <c r="F153">
        <v>34</v>
      </c>
      <c r="G153">
        <v>36.33151628</v>
      </c>
    </row>
    <row r="154" spans="1:7" ht="15">
      <c r="A154" t="s">
        <v>141</v>
      </c>
      <c r="B154" t="s">
        <v>287</v>
      </c>
      <c r="C154" t="s">
        <v>229</v>
      </c>
      <c r="D154" t="s">
        <v>288</v>
      </c>
      <c r="E154">
        <v>1509</v>
      </c>
      <c r="F154">
        <v>95</v>
      </c>
      <c r="G154">
        <v>12.37879452</v>
      </c>
    </row>
    <row r="155" spans="1:7" ht="15">
      <c r="A155" t="s">
        <v>141</v>
      </c>
      <c r="B155" t="s">
        <v>289</v>
      </c>
      <c r="C155" t="s">
        <v>229</v>
      </c>
      <c r="D155" t="s">
        <v>290</v>
      </c>
      <c r="E155">
        <v>343</v>
      </c>
      <c r="F155">
        <v>38</v>
      </c>
      <c r="G155">
        <v>47.7288111</v>
      </c>
    </row>
    <row r="156" spans="1:7" ht="15">
      <c r="A156" t="s">
        <v>141</v>
      </c>
      <c r="B156" t="s">
        <v>291</v>
      </c>
      <c r="C156" t="s">
        <v>229</v>
      </c>
      <c r="D156" t="s">
        <v>252</v>
      </c>
      <c r="E156">
        <v>568</v>
      </c>
      <c r="F156">
        <v>6</v>
      </c>
      <c r="G156">
        <v>86.23595678</v>
      </c>
    </row>
    <row r="157" spans="1:7" ht="15">
      <c r="A157" t="s">
        <v>141</v>
      </c>
      <c r="B157" t="s">
        <v>292</v>
      </c>
      <c r="C157" t="s">
        <v>229</v>
      </c>
      <c r="D157" t="s">
        <v>256</v>
      </c>
      <c r="E157">
        <v>298</v>
      </c>
      <c r="F157">
        <v>20</v>
      </c>
      <c r="G157">
        <v>52.7446739</v>
      </c>
    </row>
    <row r="158" spans="1:7" ht="15">
      <c r="A158" t="s">
        <v>141</v>
      </c>
      <c r="B158" t="s">
        <v>293</v>
      </c>
      <c r="C158" t="s">
        <v>229</v>
      </c>
      <c r="D158" t="s">
        <v>294</v>
      </c>
      <c r="E158">
        <v>198</v>
      </c>
      <c r="F158">
        <v>5</v>
      </c>
      <c r="G158">
        <v>61.31494</v>
      </c>
    </row>
    <row r="159" spans="1:7" ht="15">
      <c r="A159" t="s">
        <v>141</v>
      </c>
      <c r="B159" t="s">
        <v>295</v>
      </c>
      <c r="C159" t="s">
        <v>229</v>
      </c>
      <c r="D159" t="s">
        <v>236</v>
      </c>
      <c r="E159">
        <v>535</v>
      </c>
      <c r="F159">
        <v>18</v>
      </c>
      <c r="G159">
        <v>65.98712998</v>
      </c>
    </row>
    <row r="160" spans="1:7" ht="15">
      <c r="A160" t="s">
        <v>141</v>
      </c>
      <c r="B160" t="s">
        <v>296</v>
      </c>
      <c r="C160" t="s">
        <v>229</v>
      </c>
      <c r="D160" t="s">
        <v>297</v>
      </c>
      <c r="E160">
        <v>170</v>
      </c>
      <c r="F160">
        <v>3</v>
      </c>
      <c r="G160">
        <v>53.27525298</v>
      </c>
    </row>
    <row r="161" spans="1:7" ht="15">
      <c r="A161" t="s">
        <v>141</v>
      </c>
      <c r="B161" t="s">
        <v>298</v>
      </c>
      <c r="C161" t="s">
        <v>229</v>
      </c>
      <c r="D161" t="s">
        <v>250</v>
      </c>
      <c r="E161">
        <v>674</v>
      </c>
      <c r="F161">
        <v>30</v>
      </c>
      <c r="G161">
        <v>59.23370549</v>
      </c>
    </row>
    <row r="162" spans="1:7" ht="15">
      <c r="A162" t="s">
        <v>299</v>
      </c>
      <c r="B162" t="s">
        <v>300</v>
      </c>
      <c r="C162" t="s">
        <v>301</v>
      </c>
      <c r="D162" t="s">
        <v>302</v>
      </c>
      <c r="E162">
        <v>815</v>
      </c>
      <c r="F162">
        <v>1</v>
      </c>
      <c r="G162">
        <v>36.98270105</v>
      </c>
    </row>
    <row r="163" spans="1:7" ht="15">
      <c r="A163" t="s">
        <v>299</v>
      </c>
      <c r="B163" t="s">
        <v>303</v>
      </c>
      <c r="C163" t="s">
        <v>304</v>
      </c>
      <c r="D163" t="s">
        <v>305</v>
      </c>
      <c r="E163">
        <v>963</v>
      </c>
      <c r="F163">
        <v>24</v>
      </c>
      <c r="G163">
        <v>34.90310062</v>
      </c>
    </row>
    <row r="164" spans="1:7" ht="15">
      <c r="A164" t="s">
        <v>299</v>
      </c>
      <c r="B164" t="s">
        <v>116</v>
      </c>
      <c r="C164" t="s">
        <v>304</v>
      </c>
      <c r="D164" t="s">
        <v>132</v>
      </c>
      <c r="E164">
        <v>93</v>
      </c>
      <c r="F164">
        <v>3</v>
      </c>
      <c r="G164">
        <v>34.78422732</v>
      </c>
    </row>
    <row r="165" spans="1:7" ht="15">
      <c r="A165" t="s">
        <v>299</v>
      </c>
      <c r="B165" t="s">
        <v>306</v>
      </c>
      <c r="C165" t="s">
        <v>307</v>
      </c>
      <c r="D165" t="s">
        <v>308</v>
      </c>
      <c r="E165">
        <v>130</v>
      </c>
      <c r="F165">
        <v>23</v>
      </c>
      <c r="G165">
        <v>19.73905959</v>
      </c>
    </row>
    <row r="166" spans="1:7" ht="15">
      <c r="A166" t="s">
        <v>299</v>
      </c>
      <c r="B166" t="s">
        <v>309</v>
      </c>
      <c r="C166" t="s">
        <v>301</v>
      </c>
      <c r="D166" t="s">
        <v>132</v>
      </c>
      <c r="E166">
        <v>220</v>
      </c>
      <c r="F166">
        <v>9</v>
      </c>
      <c r="G166">
        <v>16.07147454</v>
      </c>
    </row>
    <row r="167" spans="1:7" ht="15">
      <c r="A167" t="s">
        <v>299</v>
      </c>
      <c r="B167" t="s">
        <v>310</v>
      </c>
      <c r="C167" t="s">
        <v>311</v>
      </c>
      <c r="D167" t="s">
        <v>162</v>
      </c>
      <c r="E167">
        <v>150</v>
      </c>
      <c r="F167">
        <v>8</v>
      </c>
      <c r="G167">
        <v>53.23140864</v>
      </c>
    </row>
    <row r="168" spans="1:7" ht="15">
      <c r="A168" t="s">
        <v>299</v>
      </c>
      <c r="B168" t="s">
        <v>312</v>
      </c>
      <c r="C168" t="s">
        <v>311</v>
      </c>
      <c r="D168" t="s">
        <v>313</v>
      </c>
      <c r="E168">
        <v>521</v>
      </c>
      <c r="F168">
        <v>24</v>
      </c>
      <c r="G168">
        <v>35.76032855</v>
      </c>
    </row>
    <row r="169" spans="1:7" ht="15">
      <c r="A169" t="s">
        <v>299</v>
      </c>
      <c r="B169" t="s">
        <v>314</v>
      </c>
      <c r="C169" t="s">
        <v>315</v>
      </c>
      <c r="D169" t="s">
        <v>316</v>
      </c>
      <c r="E169">
        <v>414</v>
      </c>
      <c r="F169">
        <v>20</v>
      </c>
      <c r="G169">
        <v>51.42428468</v>
      </c>
    </row>
    <row r="170" spans="1:7" ht="15">
      <c r="A170" t="s">
        <v>299</v>
      </c>
      <c r="B170" t="s">
        <v>317</v>
      </c>
      <c r="C170" t="s">
        <v>304</v>
      </c>
      <c r="D170" t="s">
        <v>318</v>
      </c>
      <c r="E170">
        <v>379</v>
      </c>
      <c r="F170">
        <v>7</v>
      </c>
      <c r="G170">
        <v>53.30851048</v>
      </c>
    </row>
    <row r="171" spans="1:7" ht="15">
      <c r="A171" t="s">
        <v>299</v>
      </c>
      <c r="B171" t="s">
        <v>319</v>
      </c>
      <c r="C171" t="s">
        <v>301</v>
      </c>
      <c r="D171" t="s">
        <v>320</v>
      </c>
      <c r="E171">
        <v>1026</v>
      </c>
      <c r="F171">
        <v>2</v>
      </c>
      <c r="G171">
        <v>10.72895055</v>
      </c>
    </row>
    <row r="172" spans="1:7" ht="15">
      <c r="A172" t="s">
        <v>299</v>
      </c>
      <c r="B172" t="s">
        <v>321</v>
      </c>
      <c r="C172" t="s">
        <v>315</v>
      </c>
      <c r="D172" t="s">
        <v>109</v>
      </c>
      <c r="E172">
        <v>1640</v>
      </c>
      <c r="F172">
        <v>4</v>
      </c>
      <c r="G172">
        <v>22.61798182</v>
      </c>
    </row>
    <row r="173" spans="1:7" ht="15">
      <c r="A173" t="s">
        <v>299</v>
      </c>
      <c r="B173" t="s">
        <v>322</v>
      </c>
      <c r="C173" t="s">
        <v>315</v>
      </c>
      <c r="D173" t="s">
        <v>323</v>
      </c>
      <c r="E173">
        <v>890</v>
      </c>
      <c r="F173">
        <v>5</v>
      </c>
      <c r="G173">
        <v>64.08449518</v>
      </c>
    </row>
    <row r="174" spans="1:7" ht="15">
      <c r="A174" t="s">
        <v>299</v>
      </c>
      <c r="B174" t="s">
        <v>324</v>
      </c>
      <c r="C174" t="s">
        <v>301</v>
      </c>
      <c r="D174" t="s">
        <v>134</v>
      </c>
      <c r="E174">
        <v>2189</v>
      </c>
      <c r="F174">
        <v>100</v>
      </c>
      <c r="G174">
        <v>28.91839184</v>
      </c>
    </row>
    <row r="175" spans="1:7" ht="15">
      <c r="A175" t="s">
        <v>299</v>
      </c>
      <c r="B175" t="s">
        <v>325</v>
      </c>
      <c r="C175" t="s">
        <v>315</v>
      </c>
      <c r="D175" t="s">
        <v>326</v>
      </c>
      <c r="E175">
        <v>99</v>
      </c>
      <c r="F175">
        <v>5</v>
      </c>
      <c r="G175">
        <v>57.66830704</v>
      </c>
    </row>
    <row r="176" spans="1:7" ht="15">
      <c r="A176" t="s">
        <v>299</v>
      </c>
      <c r="B176" t="s">
        <v>327</v>
      </c>
      <c r="C176" t="s">
        <v>304</v>
      </c>
      <c r="D176" t="s">
        <v>328</v>
      </c>
      <c r="E176">
        <v>856</v>
      </c>
      <c r="F176">
        <v>22</v>
      </c>
      <c r="G176">
        <v>56.93033374</v>
      </c>
    </row>
    <row r="177" spans="1:7" ht="15">
      <c r="A177" t="s">
        <v>299</v>
      </c>
      <c r="B177" t="s">
        <v>329</v>
      </c>
      <c r="C177" t="s">
        <v>330</v>
      </c>
      <c r="D177" t="s">
        <v>283</v>
      </c>
      <c r="E177">
        <v>1550</v>
      </c>
      <c r="F177">
        <v>526</v>
      </c>
      <c r="G177">
        <v>32.25670815</v>
      </c>
    </row>
    <row r="178" spans="1:7" ht="15">
      <c r="A178" t="s">
        <v>299</v>
      </c>
      <c r="B178" t="s">
        <v>331</v>
      </c>
      <c r="C178" t="s">
        <v>311</v>
      </c>
      <c r="D178" t="s">
        <v>332</v>
      </c>
      <c r="E178">
        <v>1000</v>
      </c>
      <c r="F178">
        <v>21</v>
      </c>
      <c r="G178">
        <v>27.17647916</v>
      </c>
    </row>
    <row r="179" spans="1:7" ht="15">
      <c r="A179" t="s">
        <v>299</v>
      </c>
      <c r="B179" t="s">
        <v>333</v>
      </c>
      <c r="C179" t="s">
        <v>330</v>
      </c>
      <c r="D179" t="s">
        <v>283</v>
      </c>
      <c r="E179">
        <v>844</v>
      </c>
      <c r="F179">
        <v>138</v>
      </c>
      <c r="G179">
        <v>62.04179032</v>
      </c>
    </row>
    <row r="180" spans="1:7" ht="15">
      <c r="A180" t="s">
        <v>299</v>
      </c>
      <c r="B180" t="s">
        <v>309</v>
      </c>
      <c r="C180" t="s">
        <v>315</v>
      </c>
      <c r="D180" t="s">
        <v>334</v>
      </c>
      <c r="E180">
        <v>471</v>
      </c>
      <c r="F180">
        <v>49</v>
      </c>
      <c r="G180">
        <v>56.8199048</v>
      </c>
    </row>
    <row r="181" spans="1:7" ht="15">
      <c r="A181" t="s">
        <v>299</v>
      </c>
      <c r="B181" t="s">
        <v>335</v>
      </c>
      <c r="C181" t="s">
        <v>315</v>
      </c>
      <c r="D181" t="s">
        <v>336</v>
      </c>
      <c r="E181">
        <v>462</v>
      </c>
      <c r="F181">
        <v>11</v>
      </c>
      <c r="G181">
        <v>35.64667617</v>
      </c>
    </row>
    <row r="182" spans="1:7" ht="15">
      <c r="A182" t="s">
        <v>299</v>
      </c>
      <c r="B182" t="s">
        <v>337</v>
      </c>
      <c r="C182" t="s">
        <v>315</v>
      </c>
      <c r="D182" t="s">
        <v>326</v>
      </c>
      <c r="E182">
        <v>393</v>
      </c>
      <c r="F182">
        <v>5</v>
      </c>
      <c r="G182">
        <v>36.17154387</v>
      </c>
    </row>
    <row r="183" spans="1:7" ht="15">
      <c r="A183" t="s">
        <v>299</v>
      </c>
      <c r="B183" t="s">
        <v>338</v>
      </c>
      <c r="C183" t="s">
        <v>330</v>
      </c>
      <c r="D183" t="s">
        <v>339</v>
      </c>
      <c r="E183">
        <v>71</v>
      </c>
      <c r="F183">
        <v>23</v>
      </c>
      <c r="G183">
        <v>56.09352249</v>
      </c>
    </row>
    <row r="184" spans="1:7" ht="15">
      <c r="A184" t="s">
        <v>299</v>
      </c>
      <c r="B184" t="s">
        <v>337</v>
      </c>
      <c r="C184" t="s">
        <v>301</v>
      </c>
      <c r="D184" t="s">
        <v>340</v>
      </c>
      <c r="E184">
        <v>1449</v>
      </c>
      <c r="F184">
        <v>45</v>
      </c>
      <c r="G184">
        <v>28.08204439</v>
      </c>
    </row>
    <row r="185" spans="1:7" ht="15">
      <c r="A185" t="s">
        <v>299</v>
      </c>
      <c r="B185" t="s">
        <v>341</v>
      </c>
      <c r="C185" t="s">
        <v>315</v>
      </c>
      <c r="D185" t="s">
        <v>342</v>
      </c>
      <c r="E185">
        <v>244</v>
      </c>
      <c r="F185">
        <v>17</v>
      </c>
      <c r="G185">
        <v>30.68536052</v>
      </c>
    </row>
    <row r="186" spans="1:7" ht="15">
      <c r="A186" t="s">
        <v>299</v>
      </c>
      <c r="B186" t="s">
        <v>343</v>
      </c>
      <c r="C186" t="s">
        <v>344</v>
      </c>
      <c r="D186" t="s">
        <v>345</v>
      </c>
      <c r="E186">
        <v>506</v>
      </c>
      <c r="F186">
        <v>19</v>
      </c>
      <c r="G186">
        <v>57.06971864</v>
      </c>
    </row>
    <row r="187" spans="1:7" ht="15">
      <c r="A187" t="s">
        <v>299</v>
      </c>
      <c r="B187" t="s">
        <v>346</v>
      </c>
      <c r="C187" t="s">
        <v>330</v>
      </c>
      <c r="D187" t="s">
        <v>347</v>
      </c>
      <c r="E187">
        <v>1303</v>
      </c>
      <c r="F187">
        <v>110</v>
      </c>
      <c r="G187">
        <v>15.49266399</v>
      </c>
    </row>
    <row r="188" spans="1:7" ht="15">
      <c r="A188" t="s">
        <v>299</v>
      </c>
      <c r="B188" t="s">
        <v>88</v>
      </c>
      <c r="C188" t="s">
        <v>344</v>
      </c>
      <c r="D188" t="s">
        <v>318</v>
      </c>
      <c r="E188">
        <v>221</v>
      </c>
      <c r="F188">
        <v>34</v>
      </c>
      <c r="G188">
        <v>51.95001928</v>
      </c>
    </row>
    <row r="189" spans="1:7" ht="15">
      <c r="A189" t="s">
        <v>299</v>
      </c>
      <c r="B189" t="s">
        <v>348</v>
      </c>
      <c r="C189" t="s">
        <v>301</v>
      </c>
      <c r="D189" t="s">
        <v>349</v>
      </c>
      <c r="E189">
        <v>444</v>
      </c>
      <c r="F189">
        <v>12</v>
      </c>
      <c r="G189">
        <v>32.04265587</v>
      </c>
    </row>
    <row r="190" spans="1:7" ht="15">
      <c r="A190" t="s">
        <v>299</v>
      </c>
      <c r="B190" t="s">
        <v>350</v>
      </c>
      <c r="C190" t="s">
        <v>301</v>
      </c>
      <c r="D190" t="s">
        <v>351</v>
      </c>
      <c r="E190">
        <v>1280</v>
      </c>
      <c r="F190">
        <v>4</v>
      </c>
      <c r="G190">
        <v>28.21712232</v>
      </c>
    </row>
    <row r="191" spans="1:7" ht="15">
      <c r="A191" t="s">
        <v>299</v>
      </c>
      <c r="B191" t="s">
        <v>352</v>
      </c>
      <c r="C191" t="s">
        <v>301</v>
      </c>
      <c r="D191" t="s">
        <v>353</v>
      </c>
      <c r="E191">
        <v>4300</v>
      </c>
      <c r="F191">
        <v>43</v>
      </c>
      <c r="G191">
        <v>27.62882104</v>
      </c>
    </row>
    <row r="192" spans="1:7" ht="15">
      <c r="A192" t="s">
        <v>299</v>
      </c>
      <c r="B192" t="s">
        <v>354</v>
      </c>
      <c r="C192" t="s">
        <v>355</v>
      </c>
      <c r="D192" t="s">
        <v>356</v>
      </c>
      <c r="E192">
        <v>1376</v>
      </c>
      <c r="F192">
        <v>3</v>
      </c>
      <c r="G192">
        <v>36.78802855</v>
      </c>
    </row>
    <row r="193" spans="1:7" ht="15">
      <c r="A193" t="s">
        <v>299</v>
      </c>
      <c r="B193" t="s">
        <v>357</v>
      </c>
      <c r="C193" t="s">
        <v>315</v>
      </c>
      <c r="D193" t="s">
        <v>358</v>
      </c>
      <c r="E193">
        <v>1680</v>
      </c>
      <c r="F193">
        <v>65</v>
      </c>
      <c r="G193">
        <v>34.94289837</v>
      </c>
    </row>
    <row r="194" spans="1:7" ht="15">
      <c r="A194" t="s">
        <v>299</v>
      </c>
      <c r="B194" t="s">
        <v>359</v>
      </c>
      <c r="C194" t="s">
        <v>355</v>
      </c>
      <c r="D194" t="s">
        <v>360</v>
      </c>
      <c r="E194">
        <v>513</v>
      </c>
      <c r="F194">
        <v>71</v>
      </c>
      <c r="G194">
        <v>31.69528246</v>
      </c>
    </row>
    <row r="195" spans="1:7" ht="15">
      <c r="A195" t="s">
        <v>299</v>
      </c>
      <c r="B195" t="s">
        <v>361</v>
      </c>
      <c r="C195" t="s">
        <v>304</v>
      </c>
      <c r="D195" t="s">
        <v>362</v>
      </c>
      <c r="E195">
        <v>399</v>
      </c>
      <c r="F195">
        <v>9</v>
      </c>
      <c r="G195">
        <v>61.16417034</v>
      </c>
    </row>
    <row r="196" spans="1:7" ht="15">
      <c r="A196" t="s">
        <v>299</v>
      </c>
      <c r="B196" t="s">
        <v>363</v>
      </c>
      <c r="C196" t="s">
        <v>344</v>
      </c>
      <c r="D196" t="s">
        <v>192</v>
      </c>
      <c r="E196">
        <v>213</v>
      </c>
      <c r="F196">
        <v>53</v>
      </c>
      <c r="G196">
        <v>45.90940667</v>
      </c>
    </row>
    <row r="197" spans="1:7" ht="15">
      <c r="A197" t="s">
        <v>299</v>
      </c>
      <c r="B197" t="s">
        <v>364</v>
      </c>
      <c r="C197" t="s">
        <v>304</v>
      </c>
      <c r="D197" t="s">
        <v>365</v>
      </c>
      <c r="E197">
        <v>684</v>
      </c>
      <c r="F197">
        <v>54</v>
      </c>
      <c r="G197">
        <v>9.292990274</v>
      </c>
    </row>
    <row r="198" spans="1:7" ht="15">
      <c r="A198" t="s">
        <v>299</v>
      </c>
      <c r="B198" t="s">
        <v>231</v>
      </c>
      <c r="C198" t="s">
        <v>301</v>
      </c>
      <c r="D198" t="s">
        <v>366</v>
      </c>
      <c r="E198">
        <v>798</v>
      </c>
      <c r="F198">
        <v>25</v>
      </c>
      <c r="G198">
        <v>26.11739725</v>
      </c>
    </row>
    <row r="199" spans="1:7" ht="15">
      <c r="A199" t="s">
        <v>299</v>
      </c>
      <c r="B199" t="s">
        <v>367</v>
      </c>
      <c r="C199" t="s">
        <v>311</v>
      </c>
      <c r="D199" t="s">
        <v>368</v>
      </c>
      <c r="E199">
        <v>1860</v>
      </c>
      <c r="F199">
        <v>102</v>
      </c>
      <c r="G199">
        <v>25.83060165</v>
      </c>
    </row>
    <row r="200" spans="1:7" ht="15">
      <c r="A200" t="s">
        <v>299</v>
      </c>
      <c r="B200" t="s">
        <v>369</v>
      </c>
      <c r="C200" t="s">
        <v>315</v>
      </c>
      <c r="D200" t="s">
        <v>370</v>
      </c>
      <c r="E200">
        <v>344</v>
      </c>
      <c r="F200">
        <v>18</v>
      </c>
      <c r="G200">
        <v>26.71248249</v>
      </c>
    </row>
    <row r="201" spans="1:7" ht="15">
      <c r="A201" t="s">
        <v>299</v>
      </c>
      <c r="B201" t="s">
        <v>371</v>
      </c>
      <c r="C201" t="s">
        <v>311</v>
      </c>
      <c r="D201" t="s">
        <v>372</v>
      </c>
      <c r="E201">
        <v>320</v>
      </c>
      <c r="F201">
        <v>4</v>
      </c>
      <c r="G201">
        <v>50.64135244</v>
      </c>
    </row>
    <row r="202" spans="1:7" ht="15">
      <c r="A202" t="s">
        <v>299</v>
      </c>
      <c r="B202" t="s">
        <v>142</v>
      </c>
      <c r="C202" t="s">
        <v>304</v>
      </c>
      <c r="D202" t="s">
        <v>373</v>
      </c>
      <c r="E202">
        <v>340</v>
      </c>
      <c r="F202">
        <v>33</v>
      </c>
      <c r="G202">
        <v>28.43806585</v>
      </c>
    </row>
    <row r="203" spans="1:7" ht="15">
      <c r="A203" t="s">
        <v>299</v>
      </c>
      <c r="B203" t="s">
        <v>374</v>
      </c>
      <c r="C203" t="s">
        <v>330</v>
      </c>
      <c r="D203" t="s">
        <v>375</v>
      </c>
      <c r="E203">
        <v>74</v>
      </c>
      <c r="F203">
        <v>1</v>
      </c>
      <c r="G203">
        <v>77.39220471</v>
      </c>
    </row>
    <row r="204" spans="1:7" ht="15">
      <c r="A204" t="s">
        <v>299</v>
      </c>
      <c r="B204" t="s">
        <v>376</v>
      </c>
      <c r="C204" t="s">
        <v>301</v>
      </c>
      <c r="D204" t="s">
        <v>377</v>
      </c>
      <c r="E204">
        <v>770</v>
      </c>
      <c r="F204">
        <v>173</v>
      </c>
      <c r="G204">
        <v>14.68622768</v>
      </c>
    </row>
    <row r="205" spans="1:7" ht="15">
      <c r="A205" t="s">
        <v>299</v>
      </c>
      <c r="B205" t="s">
        <v>378</v>
      </c>
      <c r="C205" t="s">
        <v>330</v>
      </c>
      <c r="D205" t="s">
        <v>379</v>
      </c>
      <c r="E205">
        <v>143</v>
      </c>
      <c r="F205">
        <v>18</v>
      </c>
      <c r="G205">
        <v>43.29745981</v>
      </c>
    </row>
    <row r="206" spans="1:7" ht="15">
      <c r="A206" t="s">
        <v>299</v>
      </c>
      <c r="B206" t="s">
        <v>341</v>
      </c>
      <c r="C206" t="s">
        <v>311</v>
      </c>
      <c r="D206" t="s">
        <v>380</v>
      </c>
      <c r="E206">
        <v>56</v>
      </c>
      <c r="F206">
        <v>2</v>
      </c>
      <c r="G206">
        <v>51.73533197</v>
      </c>
    </row>
    <row r="207" spans="1:7" ht="15">
      <c r="A207" t="s">
        <v>299</v>
      </c>
      <c r="B207" t="s">
        <v>381</v>
      </c>
      <c r="C207" t="s">
        <v>301</v>
      </c>
      <c r="D207" t="s">
        <v>382</v>
      </c>
      <c r="E207">
        <v>367</v>
      </c>
      <c r="F207">
        <v>3</v>
      </c>
      <c r="G207">
        <v>48.72281526</v>
      </c>
    </row>
    <row r="208" spans="1:7" ht="15">
      <c r="A208" t="s">
        <v>299</v>
      </c>
      <c r="B208" t="s">
        <v>383</v>
      </c>
      <c r="C208" t="s">
        <v>301</v>
      </c>
      <c r="D208" t="s">
        <v>384</v>
      </c>
      <c r="E208">
        <v>1301</v>
      </c>
      <c r="F208">
        <v>277</v>
      </c>
      <c r="G208">
        <v>10.05153587</v>
      </c>
    </row>
    <row r="209" spans="1:7" ht="15">
      <c r="A209" t="s">
        <v>299</v>
      </c>
      <c r="B209" t="s">
        <v>385</v>
      </c>
      <c r="C209" t="s">
        <v>315</v>
      </c>
      <c r="D209" t="s">
        <v>358</v>
      </c>
      <c r="E209">
        <v>1883</v>
      </c>
      <c r="F209">
        <v>12</v>
      </c>
      <c r="G209">
        <v>40.99080248</v>
      </c>
    </row>
    <row r="210" spans="1:7" ht="15">
      <c r="A210" t="s">
        <v>299</v>
      </c>
      <c r="B210" t="s">
        <v>94</v>
      </c>
      <c r="C210" t="s">
        <v>344</v>
      </c>
      <c r="D210" t="s">
        <v>46</v>
      </c>
      <c r="E210">
        <v>458</v>
      </c>
      <c r="F210">
        <v>31</v>
      </c>
      <c r="G210">
        <v>75.02250888</v>
      </c>
    </row>
    <row r="211" spans="1:7" ht="15">
      <c r="A211" t="s">
        <v>299</v>
      </c>
      <c r="B211" t="s">
        <v>386</v>
      </c>
      <c r="C211" t="s">
        <v>311</v>
      </c>
      <c r="D211" t="s">
        <v>387</v>
      </c>
      <c r="E211">
        <v>294</v>
      </c>
      <c r="F211">
        <v>10</v>
      </c>
      <c r="G211">
        <v>20.895721</v>
      </c>
    </row>
    <row r="212" spans="1:7" ht="15">
      <c r="A212" t="s">
        <v>299</v>
      </c>
      <c r="B212" t="s">
        <v>388</v>
      </c>
      <c r="C212" t="s">
        <v>304</v>
      </c>
      <c r="D212" t="s">
        <v>132</v>
      </c>
      <c r="E212">
        <v>521</v>
      </c>
      <c r="F212">
        <v>1</v>
      </c>
      <c r="G212">
        <v>18.64023824</v>
      </c>
    </row>
    <row r="213" spans="1:7" ht="15">
      <c r="A213" t="s">
        <v>299</v>
      </c>
      <c r="B213" t="s">
        <v>389</v>
      </c>
      <c r="C213" t="s">
        <v>301</v>
      </c>
      <c r="D213" t="s">
        <v>128</v>
      </c>
      <c r="E213">
        <v>1100</v>
      </c>
      <c r="F213">
        <v>34</v>
      </c>
      <c r="G213">
        <v>43.46131257</v>
      </c>
    </row>
    <row r="214" spans="1:7" ht="15">
      <c r="A214" t="s">
        <v>299</v>
      </c>
      <c r="B214" t="s">
        <v>390</v>
      </c>
      <c r="C214" t="s">
        <v>330</v>
      </c>
      <c r="D214" t="s">
        <v>391</v>
      </c>
      <c r="E214">
        <v>1530</v>
      </c>
      <c r="F214">
        <v>40</v>
      </c>
      <c r="G214">
        <v>40.34888694</v>
      </c>
    </row>
    <row r="215" spans="1:7" ht="15">
      <c r="A215" t="s">
        <v>299</v>
      </c>
      <c r="B215" t="s">
        <v>392</v>
      </c>
      <c r="C215" t="s">
        <v>315</v>
      </c>
      <c r="D215" t="s">
        <v>393</v>
      </c>
      <c r="E215">
        <v>645</v>
      </c>
      <c r="F215">
        <v>42</v>
      </c>
      <c r="G215">
        <v>4.638233479</v>
      </c>
    </row>
    <row r="216" spans="1:7" ht="15">
      <c r="A216" t="s">
        <v>299</v>
      </c>
      <c r="B216" t="s">
        <v>394</v>
      </c>
      <c r="C216" t="s">
        <v>330</v>
      </c>
      <c r="D216" t="s">
        <v>358</v>
      </c>
      <c r="E216">
        <v>2181</v>
      </c>
      <c r="F216">
        <v>607</v>
      </c>
      <c r="G216">
        <v>2.083333333</v>
      </c>
    </row>
    <row r="217" spans="1:7" ht="15">
      <c r="A217" t="s">
        <v>299</v>
      </c>
      <c r="B217" t="s">
        <v>395</v>
      </c>
      <c r="C217" t="s">
        <v>304</v>
      </c>
      <c r="D217" t="s">
        <v>192</v>
      </c>
      <c r="E217">
        <v>129</v>
      </c>
      <c r="F217">
        <v>2</v>
      </c>
      <c r="G217">
        <v>34.54783263</v>
      </c>
    </row>
    <row r="218" spans="1:7" ht="15">
      <c r="A218" t="s">
        <v>299</v>
      </c>
      <c r="B218" t="s">
        <v>396</v>
      </c>
      <c r="C218" t="s">
        <v>330</v>
      </c>
      <c r="D218" t="s">
        <v>397</v>
      </c>
      <c r="E218">
        <v>236</v>
      </c>
      <c r="F218">
        <v>17</v>
      </c>
      <c r="G218">
        <v>70.10819272</v>
      </c>
    </row>
    <row r="219" spans="1:7" ht="15">
      <c r="A219" t="s">
        <v>299</v>
      </c>
      <c r="B219" t="s">
        <v>398</v>
      </c>
      <c r="C219" t="s">
        <v>315</v>
      </c>
      <c r="D219" t="s">
        <v>313</v>
      </c>
      <c r="E219">
        <v>225</v>
      </c>
      <c r="F219">
        <v>5</v>
      </c>
      <c r="G219">
        <v>59.59134153</v>
      </c>
    </row>
    <row r="220" spans="1:7" ht="15">
      <c r="A220" t="s">
        <v>299</v>
      </c>
      <c r="B220" t="s">
        <v>399</v>
      </c>
      <c r="C220" t="s">
        <v>301</v>
      </c>
      <c r="D220" t="s">
        <v>313</v>
      </c>
      <c r="E220">
        <v>552</v>
      </c>
      <c r="F220">
        <v>10</v>
      </c>
      <c r="G220">
        <v>44.34509055</v>
      </c>
    </row>
    <row r="221" spans="1:7" ht="15">
      <c r="A221" t="s">
        <v>299</v>
      </c>
      <c r="B221" t="s">
        <v>400</v>
      </c>
      <c r="C221" t="s">
        <v>301</v>
      </c>
      <c r="D221" t="s">
        <v>320</v>
      </c>
      <c r="E221">
        <v>720</v>
      </c>
      <c r="F221">
        <v>18</v>
      </c>
      <c r="G221">
        <v>49.84167124</v>
      </c>
    </row>
    <row r="222" spans="1:7" ht="15">
      <c r="A222" t="s">
        <v>299</v>
      </c>
      <c r="B222" t="s">
        <v>401</v>
      </c>
      <c r="C222" t="s">
        <v>344</v>
      </c>
      <c r="D222" t="s">
        <v>38</v>
      </c>
      <c r="E222">
        <v>508</v>
      </c>
      <c r="F222">
        <v>119</v>
      </c>
      <c r="G222">
        <v>53.35696933</v>
      </c>
    </row>
    <row r="223" spans="1:7" ht="15">
      <c r="A223" t="s">
        <v>299</v>
      </c>
      <c r="B223" t="s">
        <v>402</v>
      </c>
      <c r="C223" t="s">
        <v>304</v>
      </c>
      <c r="D223" t="s">
        <v>132</v>
      </c>
      <c r="E223">
        <v>294</v>
      </c>
      <c r="F223">
        <v>1</v>
      </c>
      <c r="G223">
        <v>27.25934046</v>
      </c>
    </row>
    <row r="224" spans="1:7" ht="15">
      <c r="A224" t="s">
        <v>299</v>
      </c>
      <c r="B224" t="s">
        <v>403</v>
      </c>
      <c r="C224" t="s">
        <v>330</v>
      </c>
      <c r="D224" t="s">
        <v>404</v>
      </c>
      <c r="E224">
        <v>74</v>
      </c>
      <c r="F224">
        <v>10</v>
      </c>
      <c r="G224">
        <v>71.42625284</v>
      </c>
    </row>
    <row r="225" spans="1:7" ht="15">
      <c r="A225" t="s">
        <v>299</v>
      </c>
      <c r="B225" t="s">
        <v>142</v>
      </c>
      <c r="C225" t="s">
        <v>355</v>
      </c>
      <c r="D225" t="s">
        <v>132</v>
      </c>
      <c r="E225">
        <v>643</v>
      </c>
      <c r="F225">
        <v>56</v>
      </c>
      <c r="G225">
        <v>19.29138688</v>
      </c>
    </row>
    <row r="226" spans="1:7" ht="15">
      <c r="A226" t="s">
        <v>299</v>
      </c>
      <c r="B226" t="s">
        <v>405</v>
      </c>
      <c r="C226" t="s">
        <v>330</v>
      </c>
      <c r="D226" t="s">
        <v>391</v>
      </c>
      <c r="E226">
        <v>1289</v>
      </c>
      <c r="F226">
        <v>15</v>
      </c>
      <c r="G226">
        <v>36.73280076</v>
      </c>
    </row>
    <row r="227" spans="1:7" ht="15">
      <c r="A227" t="s">
        <v>299</v>
      </c>
      <c r="B227" t="s">
        <v>406</v>
      </c>
      <c r="C227" t="s">
        <v>315</v>
      </c>
      <c r="D227" t="s">
        <v>407</v>
      </c>
      <c r="E227">
        <v>360</v>
      </c>
      <c r="F227">
        <v>15</v>
      </c>
      <c r="G227">
        <v>15.9885633</v>
      </c>
    </row>
    <row r="228" spans="1:7" ht="15">
      <c r="A228" t="s">
        <v>299</v>
      </c>
      <c r="B228" t="s">
        <v>408</v>
      </c>
      <c r="C228" t="s">
        <v>311</v>
      </c>
      <c r="D228" t="s">
        <v>345</v>
      </c>
      <c r="E228">
        <v>153</v>
      </c>
      <c r="F228">
        <v>15</v>
      </c>
      <c r="G228">
        <v>12.19654721</v>
      </c>
    </row>
    <row r="229" spans="1:7" ht="15">
      <c r="A229" t="s">
        <v>299</v>
      </c>
      <c r="B229" t="s">
        <v>142</v>
      </c>
      <c r="C229" t="s">
        <v>304</v>
      </c>
      <c r="D229" t="s">
        <v>214</v>
      </c>
      <c r="E229">
        <v>160</v>
      </c>
      <c r="F229">
        <v>22</v>
      </c>
      <c r="G229">
        <v>60.62294392</v>
      </c>
    </row>
    <row r="230" spans="1:7" ht="15">
      <c r="A230" t="s">
        <v>299</v>
      </c>
      <c r="B230" t="s">
        <v>409</v>
      </c>
      <c r="C230" t="s">
        <v>307</v>
      </c>
      <c r="D230" t="s">
        <v>192</v>
      </c>
      <c r="E230">
        <v>154</v>
      </c>
      <c r="F230">
        <v>46</v>
      </c>
      <c r="G230">
        <v>91.95305279</v>
      </c>
    </row>
    <row r="231" spans="1:7" ht="15">
      <c r="A231" t="s">
        <v>299</v>
      </c>
      <c r="B231" t="s">
        <v>410</v>
      </c>
      <c r="C231" t="s">
        <v>330</v>
      </c>
      <c r="D231" t="s">
        <v>411</v>
      </c>
      <c r="E231">
        <v>290</v>
      </c>
      <c r="F231">
        <v>29</v>
      </c>
      <c r="G231">
        <v>19.99715436</v>
      </c>
    </row>
    <row r="232" spans="1:7" ht="15">
      <c r="A232" t="s">
        <v>299</v>
      </c>
      <c r="B232" t="s">
        <v>412</v>
      </c>
      <c r="C232" t="s">
        <v>315</v>
      </c>
      <c r="D232" t="s">
        <v>413</v>
      </c>
      <c r="E232">
        <v>1628</v>
      </c>
      <c r="F232">
        <v>11</v>
      </c>
      <c r="G232">
        <v>33.55578398</v>
      </c>
    </row>
    <row r="233" spans="1:7" ht="15">
      <c r="A233" t="s">
        <v>299</v>
      </c>
      <c r="B233" t="s">
        <v>414</v>
      </c>
      <c r="C233" t="s">
        <v>304</v>
      </c>
      <c r="D233" t="s">
        <v>128</v>
      </c>
      <c r="E233">
        <v>331</v>
      </c>
      <c r="F233">
        <v>16</v>
      </c>
      <c r="G233">
        <v>69.58378925</v>
      </c>
    </row>
    <row r="234" spans="1:7" ht="15">
      <c r="A234" t="s">
        <v>299</v>
      </c>
      <c r="B234" t="s">
        <v>415</v>
      </c>
      <c r="C234" t="s">
        <v>311</v>
      </c>
      <c r="D234" t="s">
        <v>358</v>
      </c>
      <c r="E234">
        <v>133</v>
      </c>
      <c r="F234">
        <v>21</v>
      </c>
      <c r="G234">
        <v>22.51664298</v>
      </c>
    </row>
    <row r="235" spans="1:7" ht="15">
      <c r="A235" t="s">
        <v>299</v>
      </c>
      <c r="B235" t="s">
        <v>416</v>
      </c>
      <c r="C235" t="s">
        <v>344</v>
      </c>
      <c r="D235" t="s">
        <v>417</v>
      </c>
      <c r="E235">
        <v>225</v>
      </c>
      <c r="F235">
        <v>26</v>
      </c>
      <c r="G235">
        <v>61.98647939</v>
      </c>
    </row>
    <row r="236" spans="1:7" ht="15">
      <c r="A236" t="s">
        <v>299</v>
      </c>
      <c r="B236" t="s">
        <v>418</v>
      </c>
      <c r="C236" t="s">
        <v>315</v>
      </c>
      <c r="D236" t="s">
        <v>265</v>
      </c>
      <c r="E236">
        <v>68</v>
      </c>
      <c r="F236">
        <v>10</v>
      </c>
      <c r="G236">
        <v>38.7059967</v>
      </c>
    </row>
    <row r="237" spans="1:7" ht="15">
      <c r="A237" t="s">
        <v>299</v>
      </c>
      <c r="B237" t="s">
        <v>419</v>
      </c>
      <c r="C237" t="s">
        <v>344</v>
      </c>
      <c r="D237" t="s">
        <v>420</v>
      </c>
      <c r="E237">
        <v>534</v>
      </c>
      <c r="F237">
        <v>62</v>
      </c>
      <c r="G237">
        <v>38.54795473</v>
      </c>
    </row>
    <row r="238" spans="1:7" ht="15">
      <c r="A238" t="s">
        <v>299</v>
      </c>
      <c r="B238" t="s">
        <v>421</v>
      </c>
      <c r="C238" t="s">
        <v>330</v>
      </c>
      <c r="D238" t="s">
        <v>422</v>
      </c>
      <c r="E238">
        <v>244</v>
      </c>
      <c r="F238">
        <v>4</v>
      </c>
      <c r="G238">
        <v>76.61509234</v>
      </c>
    </row>
    <row r="239" spans="1:7" ht="15">
      <c r="A239" t="s">
        <v>299</v>
      </c>
      <c r="B239" t="s">
        <v>223</v>
      </c>
      <c r="C239" t="s">
        <v>315</v>
      </c>
      <c r="D239" t="s">
        <v>423</v>
      </c>
      <c r="E239">
        <v>514</v>
      </c>
      <c r="F239">
        <v>76</v>
      </c>
      <c r="G239">
        <v>3.222480021</v>
      </c>
    </row>
    <row r="240" spans="1:7" ht="15">
      <c r="A240" t="s">
        <v>299</v>
      </c>
      <c r="B240" t="s">
        <v>424</v>
      </c>
      <c r="C240" t="s">
        <v>315</v>
      </c>
      <c r="D240" t="s">
        <v>425</v>
      </c>
      <c r="E240">
        <v>296</v>
      </c>
      <c r="F240">
        <v>5</v>
      </c>
      <c r="G240">
        <v>59.94850748</v>
      </c>
    </row>
    <row r="241" spans="1:7" ht="15">
      <c r="A241" t="s">
        <v>299</v>
      </c>
      <c r="B241" t="s">
        <v>426</v>
      </c>
      <c r="C241" t="s">
        <v>355</v>
      </c>
      <c r="D241" t="s">
        <v>356</v>
      </c>
      <c r="E241">
        <v>268</v>
      </c>
      <c r="F241">
        <v>2</v>
      </c>
      <c r="G241">
        <v>64.50081194</v>
      </c>
    </row>
    <row r="242" spans="1:7" ht="15">
      <c r="A242" t="s">
        <v>299</v>
      </c>
      <c r="B242" t="s">
        <v>427</v>
      </c>
      <c r="C242" t="s">
        <v>330</v>
      </c>
      <c r="D242" t="s">
        <v>428</v>
      </c>
      <c r="E242">
        <v>25</v>
      </c>
      <c r="F242">
        <v>21</v>
      </c>
      <c r="G242">
        <v>69.68686794</v>
      </c>
    </row>
    <row r="243" spans="1:7" ht="15">
      <c r="A243" t="s">
        <v>299</v>
      </c>
      <c r="B243" t="s">
        <v>429</v>
      </c>
      <c r="C243" t="s">
        <v>311</v>
      </c>
      <c r="D243" t="s">
        <v>430</v>
      </c>
      <c r="E243">
        <v>54</v>
      </c>
      <c r="F243">
        <v>16</v>
      </c>
      <c r="G243">
        <v>60.70445284</v>
      </c>
    </row>
    <row r="244" spans="1:7" ht="15">
      <c r="A244" t="s">
        <v>299</v>
      </c>
      <c r="B244" t="s">
        <v>431</v>
      </c>
      <c r="C244" t="s">
        <v>330</v>
      </c>
      <c r="D244" t="s">
        <v>397</v>
      </c>
      <c r="E244">
        <v>470</v>
      </c>
      <c r="F244">
        <v>11</v>
      </c>
      <c r="G244">
        <v>76.33218231</v>
      </c>
    </row>
    <row r="245" spans="1:7" ht="15">
      <c r="A245" t="s">
        <v>299</v>
      </c>
      <c r="B245" t="s">
        <v>432</v>
      </c>
      <c r="C245" t="s">
        <v>330</v>
      </c>
      <c r="D245" t="s">
        <v>433</v>
      </c>
      <c r="E245">
        <v>61</v>
      </c>
      <c r="F245">
        <v>3</v>
      </c>
      <c r="G245">
        <v>41.36971142</v>
      </c>
    </row>
    <row r="246" spans="1:7" ht="15">
      <c r="A246" t="s">
        <v>299</v>
      </c>
      <c r="B246" t="s">
        <v>434</v>
      </c>
      <c r="C246" t="s">
        <v>330</v>
      </c>
      <c r="D246" t="s">
        <v>435</v>
      </c>
      <c r="E246">
        <v>444</v>
      </c>
      <c r="F246">
        <v>65</v>
      </c>
      <c r="G246">
        <v>48.11770832</v>
      </c>
    </row>
    <row r="247" spans="1:7" ht="15">
      <c r="A247" t="s">
        <v>299</v>
      </c>
      <c r="B247" t="s">
        <v>436</v>
      </c>
      <c r="C247" t="s">
        <v>344</v>
      </c>
      <c r="D247" t="s">
        <v>437</v>
      </c>
      <c r="E247">
        <v>366</v>
      </c>
      <c r="F247">
        <v>12</v>
      </c>
      <c r="G247">
        <v>43.21675835</v>
      </c>
    </row>
    <row r="248" spans="1:7" ht="15">
      <c r="A248" t="s">
        <v>299</v>
      </c>
      <c r="B248" t="s">
        <v>438</v>
      </c>
      <c r="C248" t="s">
        <v>304</v>
      </c>
      <c r="D248" t="s">
        <v>373</v>
      </c>
      <c r="E248">
        <v>179</v>
      </c>
      <c r="F248">
        <v>14</v>
      </c>
      <c r="G248">
        <v>50.16897507</v>
      </c>
    </row>
    <row r="249" spans="1:7" ht="15">
      <c r="A249" t="s">
        <v>299</v>
      </c>
      <c r="B249" t="s">
        <v>439</v>
      </c>
      <c r="C249" t="s">
        <v>315</v>
      </c>
      <c r="D249" t="s">
        <v>440</v>
      </c>
      <c r="E249">
        <v>678</v>
      </c>
      <c r="F249">
        <v>21</v>
      </c>
      <c r="G249">
        <v>54.077726</v>
      </c>
    </row>
    <row r="250" spans="1:7" ht="15">
      <c r="A250" t="s">
        <v>299</v>
      </c>
      <c r="B250" t="s">
        <v>441</v>
      </c>
      <c r="C250" t="s">
        <v>301</v>
      </c>
      <c r="D250" t="s">
        <v>442</v>
      </c>
      <c r="E250">
        <v>104</v>
      </c>
      <c r="F250">
        <v>2</v>
      </c>
      <c r="G250">
        <v>51.43021441</v>
      </c>
    </row>
    <row r="251" spans="1:7" ht="15">
      <c r="A251" t="s">
        <v>299</v>
      </c>
      <c r="B251" t="s">
        <v>443</v>
      </c>
      <c r="C251" t="s">
        <v>315</v>
      </c>
      <c r="D251" t="s">
        <v>440</v>
      </c>
      <c r="E251">
        <v>641</v>
      </c>
      <c r="F251">
        <v>31</v>
      </c>
      <c r="G251">
        <v>51.9158906</v>
      </c>
    </row>
    <row r="252" spans="1:7" ht="15">
      <c r="A252" t="s">
        <v>299</v>
      </c>
      <c r="B252" t="s">
        <v>444</v>
      </c>
      <c r="C252" t="s">
        <v>304</v>
      </c>
      <c r="D252" t="s">
        <v>445</v>
      </c>
      <c r="E252">
        <v>337</v>
      </c>
      <c r="F252">
        <v>9</v>
      </c>
      <c r="G252">
        <v>25.93104922</v>
      </c>
    </row>
    <row r="253" spans="1:7" ht="15">
      <c r="A253" t="s">
        <v>299</v>
      </c>
      <c r="B253" t="s">
        <v>446</v>
      </c>
      <c r="C253" t="s">
        <v>304</v>
      </c>
      <c r="D253" t="s">
        <v>447</v>
      </c>
      <c r="E253">
        <v>94</v>
      </c>
      <c r="F253">
        <v>17</v>
      </c>
      <c r="G253">
        <v>38.38188277</v>
      </c>
    </row>
    <row r="254" spans="1:7" ht="15">
      <c r="A254" t="s">
        <v>299</v>
      </c>
      <c r="B254" t="s">
        <v>88</v>
      </c>
      <c r="C254" t="s">
        <v>330</v>
      </c>
      <c r="D254" t="s">
        <v>448</v>
      </c>
      <c r="E254">
        <v>334</v>
      </c>
      <c r="F254">
        <v>57</v>
      </c>
      <c r="G254">
        <v>49.58723502</v>
      </c>
    </row>
    <row r="255" spans="1:7" ht="15">
      <c r="A255" t="s">
        <v>299</v>
      </c>
      <c r="B255" t="s">
        <v>449</v>
      </c>
      <c r="C255" t="s">
        <v>301</v>
      </c>
      <c r="D255" t="s">
        <v>25</v>
      </c>
      <c r="E255">
        <v>948</v>
      </c>
      <c r="F255">
        <v>182</v>
      </c>
      <c r="G255">
        <v>30.48209321</v>
      </c>
    </row>
    <row r="256" spans="1:7" ht="15">
      <c r="A256" t="s">
        <v>299</v>
      </c>
      <c r="B256" t="s">
        <v>450</v>
      </c>
      <c r="C256" t="s">
        <v>311</v>
      </c>
      <c r="D256" t="s">
        <v>451</v>
      </c>
      <c r="E256">
        <v>38</v>
      </c>
      <c r="F256">
        <v>2</v>
      </c>
      <c r="G256">
        <v>54.99771621</v>
      </c>
    </row>
    <row r="257" spans="1:7" ht="15">
      <c r="A257" t="s">
        <v>299</v>
      </c>
      <c r="B257" t="s">
        <v>88</v>
      </c>
      <c r="C257" t="s">
        <v>307</v>
      </c>
      <c r="D257" t="s">
        <v>79</v>
      </c>
      <c r="E257">
        <v>295</v>
      </c>
      <c r="F257">
        <v>24</v>
      </c>
      <c r="G257">
        <v>6.039426371</v>
      </c>
    </row>
    <row r="258" spans="1:7" ht="15">
      <c r="A258" t="s">
        <v>299</v>
      </c>
      <c r="B258" t="s">
        <v>452</v>
      </c>
      <c r="C258" t="s">
        <v>301</v>
      </c>
      <c r="D258" t="s">
        <v>323</v>
      </c>
      <c r="E258">
        <v>196</v>
      </c>
      <c r="F258">
        <v>4</v>
      </c>
      <c r="G258">
        <v>55.00273314</v>
      </c>
    </row>
    <row r="259" spans="1:7" ht="15">
      <c r="A259" t="s">
        <v>299</v>
      </c>
      <c r="B259" t="s">
        <v>453</v>
      </c>
      <c r="C259" t="s">
        <v>344</v>
      </c>
      <c r="D259" t="s">
        <v>54</v>
      </c>
      <c r="E259">
        <v>101</v>
      </c>
      <c r="F259">
        <v>32</v>
      </c>
      <c r="G259">
        <v>67.51676726</v>
      </c>
    </row>
    <row r="260" spans="1:7" ht="15">
      <c r="A260" t="s">
        <v>454</v>
      </c>
      <c r="B260" t="s">
        <v>455</v>
      </c>
      <c r="C260" t="s">
        <v>456</v>
      </c>
      <c r="D260" t="s">
        <v>457</v>
      </c>
      <c r="E260">
        <v>9994</v>
      </c>
      <c r="F260">
        <v>72</v>
      </c>
      <c r="G260">
        <v>60.42501706</v>
      </c>
    </row>
    <row r="261" spans="1:7" ht="15">
      <c r="A261" t="s">
        <v>454</v>
      </c>
      <c r="B261" t="s">
        <v>458</v>
      </c>
      <c r="C261" t="s">
        <v>459</v>
      </c>
      <c r="D261" t="s">
        <v>460</v>
      </c>
      <c r="E261">
        <v>1075</v>
      </c>
      <c r="F261">
        <v>334</v>
      </c>
      <c r="G261">
        <v>31.30016758</v>
      </c>
    </row>
    <row r="262" spans="1:7" ht="15">
      <c r="A262" t="s">
        <v>454</v>
      </c>
      <c r="B262" t="s">
        <v>461</v>
      </c>
      <c r="C262" t="s">
        <v>462</v>
      </c>
      <c r="D262" t="s">
        <v>463</v>
      </c>
      <c r="E262">
        <v>564</v>
      </c>
      <c r="F262">
        <v>24</v>
      </c>
      <c r="G262">
        <v>42.03215336</v>
      </c>
    </row>
    <row r="263" spans="1:7" ht="15">
      <c r="A263" t="s">
        <v>454</v>
      </c>
      <c r="B263" t="s">
        <v>464</v>
      </c>
      <c r="C263" t="s">
        <v>459</v>
      </c>
      <c r="D263" t="s">
        <v>465</v>
      </c>
      <c r="E263">
        <v>3876</v>
      </c>
      <c r="F263">
        <v>534</v>
      </c>
      <c r="G263">
        <v>16.49474664</v>
      </c>
    </row>
    <row r="264" spans="1:7" ht="15">
      <c r="A264" t="s">
        <v>454</v>
      </c>
      <c r="B264" t="s">
        <v>466</v>
      </c>
      <c r="C264" t="s">
        <v>456</v>
      </c>
      <c r="D264" t="s">
        <v>93</v>
      </c>
      <c r="E264">
        <v>474</v>
      </c>
      <c r="F264">
        <v>151</v>
      </c>
      <c r="G264">
        <v>29.23740382</v>
      </c>
    </row>
    <row r="265" spans="1:7" ht="15">
      <c r="A265" t="s">
        <v>454</v>
      </c>
      <c r="B265" t="s">
        <v>467</v>
      </c>
      <c r="C265" t="s">
        <v>462</v>
      </c>
      <c r="D265" t="s">
        <v>468</v>
      </c>
      <c r="E265">
        <v>391</v>
      </c>
      <c r="F265">
        <v>21</v>
      </c>
      <c r="G265">
        <v>40.41686323</v>
      </c>
    </row>
    <row r="266" spans="1:7" ht="15">
      <c r="A266" t="s">
        <v>454</v>
      </c>
      <c r="B266" t="s">
        <v>419</v>
      </c>
      <c r="C266" t="s">
        <v>459</v>
      </c>
      <c r="D266" t="s">
        <v>377</v>
      </c>
      <c r="E266">
        <v>15650</v>
      </c>
      <c r="F266">
        <v>67</v>
      </c>
      <c r="G266">
        <v>3.494702149</v>
      </c>
    </row>
    <row r="267" spans="1:7" ht="15">
      <c r="A267" t="s">
        <v>454</v>
      </c>
      <c r="B267" t="s">
        <v>469</v>
      </c>
      <c r="C267" t="s">
        <v>470</v>
      </c>
      <c r="D267" t="s">
        <v>471</v>
      </c>
      <c r="E267">
        <v>1024</v>
      </c>
      <c r="F267">
        <v>51</v>
      </c>
      <c r="G267">
        <v>45.25609558</v>
      </c>
    </row>
    <row r="268" spans="1:7" ht="15">
      <c r="A268" t="s">
        <v>454</v>
      </c>
      <c r="B268" t="s">
        <v>472</v>
      </c>
      <c r="C268" t="s">
        <v>456</v>
      </c>
      <c r="D268" t="s">
        <v>46</v>
      </c>
      <c r="E268">
        <v>634</v>
      </c>
      <c r="F268">
        <v>114</v>
      </c>
      <c r="G268">
        <v>39.25584218</v>
      </c>
    </row>
    <row r="269" spans="1:7" ht="15">
      <c r="A269" t="s">
        <v>454</v>
      </c>
      <c r="B269" t="s">
        <v>473</v>
      </c>
      <c r="C269" t="s">
        <v>470</v>
      </c>
      <c r="D269" t="s">
        <v>474</v>
      </c>
      <c r="E269">
        <v>3438</v>
      </c>
      <c r="F269">
        <v>41</v>
      </c>
      <c r="G269">
        <v>38.05617956</v>
      </c>
    </row>
    <row r="270" spans="1:7" ht="15">
      <c r="A270" t="s">
        <v>454</v>
      </c>
      <c r="B270" t="s">
        <v>475</v>
      </c>
      <c r="C270" t="s">
        <v>456</v>
      </c>
      <c r="D270" t="s">
        <v>476</v>
      </c>
      <c r="E270">
        <v>9538</v>
      </c>
      <c r="F270">
        <v>1632</v>
      </c>
      <c r="G270">
        <v>11.35581623</v>
      </c>
    </row>
    <row r="271" spans="1:7" ht="15">
      <c r="A271" t="s">
        <v>454</v>
      </c>
      <c r="B271" t="s">
        <v>174</v>
      </c>
      <c r="C271" t="s">
        <v>477</v>
      </c>
      <c r="D271" t="s">
        <v>478</v>
      </c>
      <c r="E271">
        <v>509</v>
      </c>
      <c r="F271">
        <v>27</v>
      </c>
      <c r="G271">
        <v>33.89200719</v>
      </c>
    </row>
    <row r="272" spans="1:7" ht="15">
      <c r="A272" t="s">
        <v>454</v>
      </c>
      <c r="B272" t="s">
        <v>479</v>
      </c>
      <c r="C272" t="s">
        <v>470</v>
      </c>
      <c r="D272" t="s">
        <v>480</v>
      </c>
      <c r="E272">
        <v>898</v>
      </c>
      <c r="F272">
        <v>55</v>
      </c>
      <c r="G272">
        <v>43.07380857</v>
      </c>
    </row>
    <row r="273" spans="1:7" ht="15">
      <c r="A273" t="s">
        <v>454</v>
      </c>
      <c r="B273" t="s">
        <v>419</v>
      </c>
      <c r="C273" t="s">
        <v>459</v>
      </c>
      <c r="D273" t="s">
        <v>481</v>
      </c>
      <c r="E273">
        <v>1406</v>
      </c>
      <c r="F273">
        <v>118</v>
      </c>
      <c r="G273">
        <v>19.85113662</v>
      </c>
    </row>
    <row r="274" spans="1:7" ht="15">
      <c r="A274" t="s">
        <v>454</v>
      </c>
      <c r="B274" t="s">
        <v>482</v>
      </c>
      <c r="C274" t="s">
        <v>459</v>
      </c>
      <c r="D274" t="s">
        <v>483</v>
      </c>
      <c r="E274">
        <v>924</v>
      </c>
      <c r="F274">
        <v>78</v>
      </c>
      <c r="G274">
        <v>25.28967575</v>
      </c>
    </row>
    <row r="275" spans="1:7" ht="15">
      <c r="A275" t="s">
        <v>454</v>
      </c>
      <c r="B275" t="s">
        <v>484</v>
      </c>
      <c r="C275" t="s">
        <v>477</v>
      </c>
      <c r="D275" t="s">
        <v>485</v>
      </c>
      <c r="E275">
        <v>1700</v>
      </c>
      <c r="F275">
        <v>45</v>
      </c>
      <c r="G275">
        <v>18.65855689</v>
      </c>
    </row>
    <row r="276" spans="1:7" ht="15">
      <c r="A276" t="s">
        <v>454</v>
      </c>
      <c r="B276" t="s">
        <v>419</v>
      </c>
      <c r="C276" t="s">
        <v>459</v>
      </c>
      <c r="D276" t="s">
        <v>445</v>
      </c>
      <c r="E276">
        <v>324</v>
      </c>
      <c r="F276">
        <v>15</v>
      </c>
      <c r="G276">
        <v>42.9243837</v>
      </c>
    </row>
    <row r="277" spans="1:7" ht="15">
      <c r="A277" t="s">
        <v>454</v>
      </c>
      <c r="B277" t="s">
        <v>486</v>
      </c>
      <c r="C277" t="s">
        <v>462</v>
      </c>
      <c r="D277" t="s">
        <v>487</v>
      </c>
      <c r="E277">
        <v>545</v>
      </c>
      <c r="F277">
        <v>7</v>
      </c>
      <c r="G277">
        <v>61.38148986</v>
      </c>
    </row>
    <row r="278" spans="1:7" ht="15">
      <c r="A278" t="s">
        <v>454</v>
      </c>
      <c r="B278" t="s">
        <v>488</v>
      </c>
      <c r="C278" t="s">
        <v>202</v>
      </c>
      <c r="D278" t="s">
        <v>404</v>
      </c>
      <c r="E278">
        <v>941</v>
      </c>
      <c r="F278">
        <v>74</v>
      </c>
      <c r="G278">
        <v>23.86027296</v>
      </c>
    </row>
    <row r="279" spans="1:7" ht="15">
      <c r="A279" t="s">
        <v>454</v>
      </c>
      <c r="B279" t="s">
        <v>489</v>
      </c>
      <c r="C279" t="s">
        <v>477</v>
      </c>
      <c r="D279" t="s">
        <v>490</v>
      </c>
      <c r="E279">
        <v>231</v>
      </c>
      <c r="F279">
        <v>14</v>
      </c>
      <c r="G279">
        <v>23.48182354</v>
      </c>
    </row>
    <row r="280" spans="1:7" ht="15">
      <c r="A280" t="s">
        <v>454</v>
      </c>
      <c r="B280" t="s">
        <v>274</v>
      </c>
      <c r="C280" t="s">
        <v>456</v>
      </c>
      <c r="D280" t="s">
        <v>491</v>
      </c>
      <c r="E280">
        <v>1379</v>
      </c>
      <c r="F280">
        <v>292</v>
      </c>
      <c r="G280">
        <v>13.87781552</v>
      </c>
    </row>
    <row r="281" spans="1:7" ht="15">
      <c r="A281" t="s">
        <v>454</v>
      </c>
      <c r="B281" t="s">
        <v>492</v>
      </c>
      <c r="C281" t="s">
        <v>477</v>
      </c>
      <c r="D281" t="s">
        <v>493</v>
      </c>
      <c r="E281">
        <v>881</v>
      </c>
      <c r="F281">
        <v>15</v>
      </c>
      <c r="G281">
        <v>21.7307187</v>
      </c>
    </row>
    <row r="282" spans="1:7" ht="15">
      <c r="A282" t="s">
        <v>454</v>
      </c>
      <c r="B282" t="s">
        <v>494</v>
      </c>
      <c r="C282" t="s">
        <v>462</v>
      </c>
      <c r="D282" t="s">
        <v>495</v>
      </c>
      <c r="E282">
        <v>191</v>
      </c>
      <c r="F282">
        <v>6</v>
      </c>
      <c r="G282">
        <v>62.28793433</v>
      </c>
    </row>
    <row r="283" spans="1:7" ht="15">
      <c r="A283" t="s">
        <v>454</v>
      </c>
      <c r="B283" t="s">
        <v>496</v>
      </c>
      <c r="C283" t="s">
        <v>459</v>
      </c>
      <c r="D283" t="s">
        <v>497</v>
      </c>
      <c r="E283">
        <v>610</v>
      </c>
      <c r="F283">
        <v>157</v>
      </c>
      <c r="G283">
        <v>19.29679377</v>
      </c>
    </row>
    <row r="284" spans="1:7" ht="15">
      <c r="A284" t="s">
        <v>454</v>
      </c>
      <c r="B284" t="s">
        <v>498</v>
      </c>
      <c r="C284" t="s">
        <v>459</v>
      </c>
      <c r="D284" t="s">
        <v>499</v>
      </c>
      <c r="E284">
        <v>234</v>
      </c>
      <c r="F284">
        <v>9</v>
      </c>
      <c r="G284">
        <v>65.25937995</v>
      </c>
    </row>
    <row r="285" spans="1:7" ht="15">
      <c r="A285" t="s">
        <v>454</v>
      </c>
      <c r="B285" t="s">
        <v>500</v>
      </c>
      <c r="C285" t="s">
        <v>456</v>
      </c>
      <c r="D285" t="s">
        <v>501</v>
      </c>
      <c r="E285">
        <v>4606</v>
      </c>
      <c r="F285">
        <v>408</v>
      </c>
      <c r="G285">
        <v>53.18779104</v>
      </c>
    </row>
    <row r="286" spans="1:7" ht="15">
      <c r="A286" t="s">
        <v>454</v>
      </c>
      <c r="B286" t="s">
        <v>502</v>
      </c>
      <c r="C286" t="s">
        <v>459</v>
      </c>
      <c r="D286" t="s">
        <v>503</v>
      </c>
      <c r="E286">
        <v>2469</v>
      </c>
      <c r="F286">
        <v>22</v>
      </c>
      <c r="G286">
        <v>40.16191392</v>
      </c>
    </row>
    <row r="287" spans="1:7" ht="15">
      <c r="A287" t="s">
        <v>454</v>
      </c>
      <c r="B287" t="s">
        <v>504</v>
      </c>
      <c r="C287" t="s">
        <v>477</v>
      </c>
      <c r="D287" t="s">
        <v>79</v>
      </c>
      <c r="E287">
        <v>513</v>
      </c>
      <c r="F287">
        <v>29</v>
      </c>
      <c r="G287">
        <v>53.79877723</v>
      </c>
    </row>
    <row r="288" spans="1:7" ht="15">
      <c r="A288" t="s">
        <v>454</v>
      </c>
      <c r="B288" t="s">
        <v>505</v>
      </c>
      <c r="C288" t="s">
        <v>470</v>
      </c>
      <c r="D288" t="s">
        <v>506</v>
      </c>
      <c r="E288">
        <v>1129</v>
      </c>
      <c r="F288">
        <v>18</v>
      </c>
      <c r="G288">
        <v>36.9765086</v>
      </c>
    </row>
    <row r="289" spans="1:7" ht="15">
      <c r="A289" t="s">
        <v>454</v>
      </c>
      <c r="B289" t="s">
        <v>23</v>
      </c>
      <c r="C289" t="s">
        <v>462</v>
      </c>
      <c r="D289" t="s">
        <v>507</v>
      </c>
      <c r="E289">
        <v>640</v>
      </c>
      <c r="F289">
        <v>17</v>
      </c>
      <c r="G289">
        <v>71.58308958</v>
      </c>
    </row>
    <row r="290" spans="1:7" ht="15">
      <c r="A290" t="s">
        <v>454</v>
      </c>
      <c r="B290" t="s">
        <v>508</v>
      </c>
      <c r="C290" t="s">
        <v>202</v>
      </c>
      <c r="D290" t="s">
        <v>509</v>
      </c>
      <c r="E290">
        <v>2647</v>
      </c>
      <c r="F290">
        <v>618</v>
      </c>
      <c r="G290">
        <v>10.13403409</v>
      </c>
    </row>
    <row r="291" spans="1:7" ht="15">
      <c r="A291" t="s">
        <v>454</v>
      </c>
      <c r="B291" t="s">
        <v>510</v>
      </c>
      <c r="C291" t="s">
        <v>462</v>
      </c>
      <c r="D291" t="s">
        <v>511</v>
      </c>
      <c r="E291">
        <v>687</v>
      </c>
      <c r="F291">
        <v>26</v>
      </c>
      <c r="G291">
        <v>45.19364511</v>
      </c>
    </row>
    <row r="292" spans="1:7" ht="15">
      <c r="A292" t="s">
        <v>454</v>
      </c>
      <c r="B292" t="s">
        <v>512</v>
      </c>
      <c r="C292" t="s">
        <v>459</v>
      </c>
      <c r="D292" t="s">
        <v>513</v>
      </c>
      <c r="E292">
        <v>625</v>
      </c>
      <c r="F292">
        <v>185</v>
      </c>
      <c r="G292">
        <v>45.19353673</v>
      </c>
    </row>
    <row r="293" spans="1:7" ht="15">
      <c r="A293" t="s">
        <v>454</v>
      </c>
      <c r="B293" t="s">
        <v>514</v>
      </c>
      <c r="C293" t="s">
        <v>202</v>
      </c>
      <c r="D293" t="s">
        <v>515</v>
      </c>
      <c r="E293">
        <v>2292</v>
      </c>
      <c r="F293">
        <v>31</v>
      </c>
      <c r="G293">
        <v>82.58597693</v>
      </c>
    </row>
    <row r="294" spans="1:7" ht="15">
      <c r="A294" t="s">
        <v>454</v>
      </c>
      <c r="B294" t="s">
        <v>142</v>
      </c>
      <c r="C294" t="s">
        <v>462</v>
      </c>
      <c r="D294" t="s">
        <v>516</v>
      </c>
      <c r="E294">
        <v>1488</v>
      </c>
      <c r="F294">
        <v>13</v>
      </c>
      <c r="G294">
        <v>34.72522379</v>
      </c>
    </row>
    <row r="295" spans="1:7" ht="15">
      <c r="A295" t="s">
        <v>454</v>
      </c>
      <c r="B295" t="s">
        <v>517</v>
      </c>
      <c r="C295" t="s">
        <v>477</v>
      </c>
      <c r="D295" t="s">
        <v>518</v>
      </c>
      <c r="E295">
        <v>1591</v>
      </c>
      <c r="F295">
        <v>304</v>
      </c>
      <c r="G295">
        <v>22.48410472</v>
      </c>
    </row>
    <row r="296" spans="1:7" ht="15">
      <c r="A296" t="s">
        <v>454</v>
      </c>
      <c r="B296" t="s">
        <v>519</v>
      </c>
      <c r="C296" t="s">
        <v>456</v>
      </c>
      <c r="D296" t="s">
        <v>440</v>
      </c>
      <c r="E296">
        <v>745</v>
      </c>
      <c r="F296">
        <v>69</v>
      </c>
      <c r="G296">
        <v>43.58084477</v>
      </c>
    </row>
    <row r="297" spans="1:7" ht="15">
      <c r="A297" t="s">
        <v>454</v>
      </c>
      <c r="B297" t="s">
        <v>520</v>
      </c>
      <c r="C297" t="s">
        <v>477</v>
      </c>
      <c r="D297" t="s">
        <v>521</v>
      </c>
      <c r="E297">
        <v>1348</v>
      </c>
      <c r="F297">
        <v>144</v>
      </c>
      <c r="G297">
        <v>52.38225158</v>
      </c>
    </row>
    <row r="298" spans="1:7" ht="15">
      <c r="A298" t="s">
        <v>454</v>
      </c>
      <c r="B298" t="s">
        <v>522</v>
      </c>
      <c r="C298" t="s">
        <v>470</v>
      </c>
      <c r="D298" t="s">
        <v>523</v>
      </c>
      <c r="E298">
        <v>638</v>
      </c>
      <c r="F298">
        <v>45</v>
      </c>
      <c r="G298">
        <v>40.43220473</v>
      </c>
    </row>
    <row r="299" spans="1:7" ht="15">
      <c r="A299" t="s">
        <v>454</v>
      </c>
      <c r="B299" t="s">
        <v>524</v>
      </c>
      <c r="C299" t="s">
        <v>462</v>
      </c>
      <c r="D299" t="s">
        <v>525</v>
      </c>
      <c r="E299">
        <v>320</v>
      </c>
      <c r="F299">
        <v>3</v>
      </c>
      <c r="G299">
        <v>54.57946985</v>
      </c>
    </row>
    <row r="300" spans="1:7" ht="15">
      <c r="A300" t="s">
        <v>454</v>
      </c>
      <c r="B300" t="s">
        <v>526</v>
      </c>
      <c r="C300" t="s">
        <v>477</v>
      </c>
      <c r="D300" t="s">
        <v>128</v>
      </c>
      <c r="E300">
        <v>295</v>
      </c>
      <c r="F300">
        <v>6</v>
      </c>
      <c r="G300">
        <v>49.4947396</v>
      </c>
    </row>
    <row r="301" spans="1:7" ht="15">
      <c r="A301" t="s">
        <v>454</v>
      </c>
      <c r="B301" t="s">
        <v>527</v>
      </c>
      <c r="C301" t="s">
        <v>470</v>
      </c>
      <c r="D301" t="s">
        <v>528</v>
      </c>
      <c r="E301">
        <v>518</v>
      </c>
      <c r="F301">
        <v>8</v>
      </c>
      <c r="G301">
        <v>49.93034943</v>
      </c>
    </row>
    <row r="302" spans="1:7" ht="15">
      <c r="A302" t="s">
        <v>454</v>
      </c>
      <c r="B302" t="s">
        <v>529</v>
      </c>
      <c r="C302" t="s">
        <v>477</v>
      </c>
      <c r="D302" t="s">
        <v>530</v>
      </c>
      <c r="E302">
        <v>1469</v>
      </c>
      <c r="F302">
        <v>16</v>
      </c>
      <c r="G302">
        <v>47.09770746</v>
      </c>
    </row>
    <row r="303" spans="1:7" ht="15">
      <c r="A303" t="s">
        <v>454</v>
      </c>
      <c r="B303" t="s">
        <v>531</v>
      </c>
      <c r="C303" t="s">
        <v>470</v>
      </c>
      <c r="D303" t="s">
        <v>532</v>
      </c>
      <c r="E303">
        <v>3213</v>
      </c>
      <c r="F303">
        <v>17</v>
      </c>
      <c r="G303">
        <v>78.34240683</v>
      </c>
    </row>
    <row r="304" spans="1:7" ht="15">
      <c r="A304" t="s">
        <v>454</v>
      </c>
      <c r="B304" t="s">
        <v>533</v>
      </c>
      <c r="C304" t="s">
        <v>470</v>
      </c>
      <c r="D304" t="s">
        <v>534</v>
      </c>
      <c r="E304">
        <v>913</v>
      </c>
      <c r="F304">
        <v>32</v>
      </c>
      <c r="G304">
        <v>70.51090545</v>
      </c>
    </row>
    <row r="305" spans="1:7" ht="15">
      <c r="A305" t="s">
        <v>454</v>
      </c>
      <c r="B305" t="s">
        <v>535</v>
      </c>
      <c r="C305" t="s">
        <v>456</v>
      </c>
      <c r="D305" t="s">
        <v>275</v>
      </c>
      <c r="E305">
        <v>11069</v>
      </c>
      <c r="F305">
        <v>375</v>
      </c>
      <c r="G305">
        <v>38.24235093</v>
      </c>
    </row>
    <row r="306" spans="1:7" ht="15">
      <c r="A306" t="s">
        <v>454</v>
      </c>
      <c r="B306" t="s">
        <v>88</v>
      </c>
      <c r="C306" t="s">
        <v>477</v>
      </c>
      <c r="D306" t="s">
        <v>323</v>
      </c>
      <c r="E306">
        <v>670</v>
      </c>
      <c r="F306">
        <v>5</v>
      </c>
      <c r="G306">
        <v>22.78045193</v>
      </c>
    </row>
    <row r="307" spans="1:7" ht="15">
      <c r="A307" t="s">
        <v>454</v>
      </c>
      <c r="B307" t="s">
        <v>536</v>
      </c>
      <c r="C307" t="s">
        <v>470</v>
      </c>
      <c r="D307" t="s">
        <v>537</v>
      </c>
      <c r="E307">
        <v>1861</v>
      </c>
      <c r="F307">
        <v>161</v>
      </c>
      <c r="G307">
        <v>37.59708497</v>
      </c>
    </row>
    <row r="308" spans="1:7" ht="15">
      <c r="A308" t="s">
        <v>454</v>
      </c>
      <c r="B308" t="s">
        <v>538</v>
      </c>
      <c r="C308" t="s">
        <v>459</v>
      </c>
      <c r="D308" t="s">
        <v>539</v>
      </c>
      <c r="E308">
        <v>3980</v>
      </c>
      <c r="F308">
        <v>71</v>
      </c>
      <c r="G308">
        <v>5.496630579</v>
      </c>
    </row>
    <row r="309" spans="1:7" ht="15">
      <c r="A309" t="s">
        <v>454</v>
      </c>
      <c r="B309" t="s">
        <v>540</v>
      </c>
      <c r="C309" t="s">
        <v>459</v>
      </c>
      <c r="D309" t="s">
        <v>541</v>
      </c>
      <c r="E309">
        <v>989</v>
      </c>
      <c r="F309">
        <v>18</v>
      </c>
      <c r="G309">
        <v>29.57060747</v>
      </c>
    </row>
    <row r="310" spans="1:7" ht="15">
      <c r="A310" t="s">
        <v>454</v>
      </c>
      <c r="B310" t="s">
        <v>542</v>
      </c>
      <c r="C310" t="s">
        <v>202</v>
      </c>
      <c r="D310" t="s">
        <v>54</v>
      </c>
      <c r="E310">
        <v>3750</v>
      </c>
      <c r="F310">
        <v>67</v>
      </c>
      <c r="G310">
        <v>51.3312642</v>
      </c>
    </row>
    <row r="311" spans="1:7" ht="15">
      <c r="A311" t="s">
        <v>454</v>
      </c>
      <c r="B311" t="s">
        <v>274</v>
      </c>
      <c r="C311" t="s">
        <v>477</v>
      </c>
      <c r="D311" t="s">
        <v>543</v>
      </c>
      <c r="E311">
        <v>329</v>
      </c>
      <c r="F311">
        <v>15</v>
      </c>
      <c r="G311">
        <v>16.10248783</v>
      </c>
    </row>
    <row r="312" spans="1:7" ht="15">
      <c r="A312" t="s">
        <v>454</v>
      </c>
      <c r="B312" t="s">
        <v>88</v>
      </c>
      <c r="C312" t="s">
        <v>456</v>
      </c>
      <c r="D312" t="s">
        <v>305</v>
      </c>
      <c r="E312">
        <v>33350</v>
      </c>
      <c r="F312">
        <v>98</v>
      </c>
      <c r="G312">
        <v>10.17506185</v>
      </c>
    </row>
    <row r="313" spans="1:7" ht="15">
      <c r="A313" t="s">
        <v>454</v>
      </c>
      <c r="B313" t="s">
        <v>544</v>
      </c>
      <c r="C313" t="s">
        <v>477</v>
      </c>
      <c r="D313" t="s">
        <v>46</v>
      </c>
      <c r="E313">
        <v>564</v>
      </c>
      <c r="F313">
        <v>87</v>
      </c>
      <c r="G313">
        <v>48.41346685</v>
      </c>
    </row>
    <row r="314" spans="1:7" ht="15">
      <c r="A314" t="s">
        <v>454</v>
      </c>
      <c r="B314" t="s">
        <v>545</v>
      </c>
      <c r="C314" t="s">
        <v>462</v>
      </c>
      <c r="D314" t="s">
        <v>546</v>
      </c>
      <c r="E314">
        <v>858</v>
      </c>
      <c r="F314">
        <v>12</v>
      </c>
      <c r="G314">
        <v>31.85457442</v>
      </c>
    </row>
    <row r="315" spans="1:7" ht="15">
      <c r="A315" t="s">
        <v>454</v>
      </c>
      <c r="B315" t="s">
        <v>547</v>
      </c>
      <c r="C315" t="s">
        <v>459</v>
      </c>
      <c r="D315" t="s">
        <v>548</v>
      </c>
      <c r="E315">
        <v>1971</v>
      </c>
      <c r="F315">
        <v>89</v>
      </c>
      <c r="G315">
        <v>31.43841356</v>
      </c>
    </row>
    <row r="316" spans="1:7" ht="15">
      <c r="A316" t="s">
        <v>454</v>
      </c>
      <c r="B316" t="s">
        <v>549</v>
      </c>
      <c r="C316" t="s">
        <v>459</v>
      </c>
      <c r="D316" t="s">
        <v>550</v>
      </c>
      <c r="E316">
        <v>234</v>
      </c>
      <c r="F316">
        <v>3</v>
      </c>
      <c r="G316">
        <v>58.20035413</v>
      </c>
    </row>
    <row r="317" spans="1:7" ht="15">
      <c r="A317" t="s">
        <v>454</v>
      </c>
      <c r="B317" t="s">
        <v>551</v>
      </c>
      <c r="C317" t="s">
        <v>202</v>
      </c>
      <c r="D317" t="s">
        <v>552</v>
      </c>
      <c r="E317">
        <v>6188</v>
      </c>
      <c r="F317">
        <v>840</v>
      </c>
      <c r="G317">
        <v>63.94247129</v>
      </c>
    </row>
    <row r="318" spans="1:7" ht="15">
      <c r="A318" t="s">
        <v>454</v>
      </c>
      <c r="B318" t="s">
        <v>553</v>
      </c>
      <c r="C318" t="s">
        <v>459</v>
      </c>
      <c r="D318" t="s">
        <v>554</v>
      </c>
      <c r="E318">
        <v>7725</v>
      </c>
      <c r="F318">
        <v>105</v>
      </c>
      <c r="G318">
        <v>32.59732487</v>
      </c>
    </row>
    <row r="319" spans="1:7" ht="15">
      <c r="A319" t="s">
        <v>454</v>
      </c>
      <c r="B319" t="s">
        <v>555</v>
      </c>
      <c r="C319" t="s">
        <v>470</v>
      </c>
      <c r="D319" t="s">
        <v>556</v>
      </c>
      <c r="E319">
        <v>581</v>
      </c>
      <c r="F319">
        <v>53</v>
      </c>
      <c r="G319">
        <v>34.86917287</v>
      </c>
    </row>
    <row r="320" spans="1:7" ht="15">
      <c r="A320" t="s">
        <v>454</v>
      </c>
      <c r="B320" t="s">
        <v>557</v>
      </c>
      <c r="C320" t="s">
        <v>462</v>
      </c>
      <c r="D320" t="s">
        <v>558</v>
      </c>
      <c r="E320">
        <v>618</v>
      </c>
      <c r="F320">
        <v>34</v>
      </c>
      <c r="G320">
        <v>30.11936027</v>
      </c>
    </row>
    <row r="321" spans="1:7" ht="15">
      <c r="A321" t="s">
        <v>454</v>
      </c>
      <c r="B321" t="s">
        <v>88</v>
      </c>
      <c r="C321" t="s">
        <v>456</v>
      </c>
      <c r="D321" t="s">
        <v>559</v>
      </c>
      <c r="E321">
        <v>6056</v>
      </c>
      <c r="F321">
        <v>30</v>
      </c>
      <c r="G321">
        <v>16.58382755</v>
      </c>
    </row>
    <row r="322" spans="1:7" ht="15">
      <c r="A322" t="s">
        <v>454</v>
      </c>
      <c r="B322" t="s">
        <v>560</v>
      </c>
      <c r="C322" t="s">
        <v>459</v>
      </c>
      <c r="D322" t="s">
        <v>561</v>
      </c>
      <c r="E322">
        <v>717</v>
      </c>
      <c r="F322">
        <v>41</v>
      </c>
      <c r="G322">
        <v>30.89465255</v>
      </c>
    </row>
    <row r="323" spans="1:7" ht="15">
      <c r="A323" t="s">
        <v>454</v>
      </c>
      <c r="B323" t="s">
        <v>562</v>
      </c>
      <c r="C323" t="s">
        <v>456</v>
      </c>
      <c r="D323" t="s">
        <v>563</v>
      </c>
      <c r="E323">
        <v>11625</v>
      </c>
      <c r="F323">
        <v>86</v>
      </c>
      <c r="G323">
        <v>41.72475187</v>
      </c>
    </row>
    <row r="324" spans="1:7" ht="15">
      <c r="A324" t="s">
        <v>454</v>
      </c>
      <c r="B324" t="s">
        <v>564</v>
      </c>
      <c r="C324" t="s">
        <v>470</v>
      </c>
      <c r="D324" t="s">
        <v>445</v>
      </c>
      <c r="E324">
        <v>23925</v>
      </c>
      <c r="F324">
        <v>4175</v>
      </c>
      <c r="G324">
        <v>31.05247254</v>
      </c>
    </row>
    <row r="325" spans="1:7" ht="15">
      <c r="A325" t="s">
        <v>454</v>
      </c>
      <c r="B325" t="s">
        <v>565</v>
      </c>
      <c r="C325" t="s">
        <v>202</v>
      </c>
      <c r="D325" t="s">
        <v>190</v>
      </c>
      <c r="E325">
        <v>2058</v>
      </c>
      <c r="F325">
        <v>90</v>
      </c>
      <c r="G325">
        <v>12.48576323</v>
      </c>
    </row>
    <row r="326" spans="1:7" ht="15">
      <c r="A326" t="s">
        <v>454</v>
      </c>
      <c r="B326" t="s">
        <v>566</v>
      </c>
      <c r="C326" t="s">
        <v>462</v>
      </c>
      <c r="D326" t="s">
        <v>546</v>
      </c>
      <c r="E326">
        <v>399</v>
      </c>
      <c r="F326">
        <v>17</v>
      </c>
      <c r="G326">
        <v>35.05615007</v>
      </c>
    </row>
    <row r="327" spans="1:7" ht="15">
      <c r="A327" t="s">
        <v>454</v>
      </c>
      <c r="B327" t="s">
        <v>567</v>
      </c>
      <c r="C327" t="s">
        <v>459</v>
      </c>
      <c r="D327" t="s">
        <v>568</v>
      </c>
      <c r="E327">
        <v>996</v>
      </c>
      <c r="F327">
        <v>100</v>
      </c>
      <c r="G327">
        <v>17.09697296</v>
      </c>
    </row>
    <row r="328" spans="1:7" ht="15">
      <c r="A328" t="s">
        <v>454</v>
      </c>
      <c r="B328" t="s">
        <v>280</v>
      </c>
      <c r="C328" t="s">
        <v>462</v>
      </c>
      <c r="D328" t="s">
        <v>569</v>
      </c>
      <c r="E328">
        <v>1239</v>
      </c>
      <c r="F328">
        <v>22</v>
      </c>
      <c r="G328">
        <v>51.47976398</v>
      </c>
    </row>
    <row r="329" spans="1:7" ht="15">
      <c r="A329" t="s">
        <v>454</v>
      </c>
      <c r="B329" t="s">
        <v>570</v>
      </c>
      <c r="C329" t="s">
        <v>477</v>
      </c>
      <c r="D329" t="s">
        <v>485</v>
      </c>
      <c r="E329">
        <v>1005</v>
      </c>
      <c r="F329">
        <v>24</v>
      </c>
      <c r="G329">
        <v>47.51352485</v>
      </c>
    </row>
    <row r="330" spans="1:7" ht="15">
      <c r="A330" t="s">
        <v>454</v>
      </c>
      <c r="B330" t="s">
        <v>571</v>
      </c>
      <c r="C330" t="s">
        <v>470</v>
      </c>
      <c r="D330" t="s">
        <v>572</v>
      </c>
      <c r="E330">
        <v>1186</v>
      </c>
      <c r="F330">
        <v>38</v>
      </c>
      <c r="G330">
        <v>50.61849895</v>
      </c>
    </row>
    <row r="331" spans="1:7" ht="15">
      <c r="A331" t="s">
        <v>454</v>
      </c>
      <c r="B331" t="s">
        <v>573</v>
      </c>
      <c r="C331" t="s">
        <v>477</v>
      </c>
      <c r="D331" t="s">
        <v>574</v>
      </c>
      <c r="E331">
        <v>4125</v>
      </c>
      <c r="F331">
        <v>34</v>
      </c>
      <c r="G331">
        <v>53.3817484</v>
      </c>
    </row>
    <row r="332" spans="1:7" ht="15">
      <c r="A332" t="s">
        <v>454</v>
      </c>
      <c r="B332" t="s">
        <v>575</v>
      </c>
      <c r="C332" t="s">
        <v>462</v>
      </c>
      <c r="D332" t="s">
        <v>576</v>
      </c>
      <c r="E332">
        <v>745</v>
      </c>
      <c r="F332">
        <v>33</v>
      </c>
      <c r="G332">
        <v>30.7261463</v>
      </c>
    </row>
    <row r="333" spans="1:7" ht="15">
      <c r="A333" t="s">
        <v>454</v>
      </c>
      <c r="B333" t="s">
        <v>577</v>
      </c>
      <c r="C333" t="s">
        <v>462</v>
      </c>
      <c r="D333" t="s">
        <v>578</v>
      </c>
      <c r="E333">
        <v>1413</v>
      </c>
      <c r="F333">
        <v>101</v>
      </c>
      <c r="G333">
        <v>29.29455586</v>
      </c>
    </row>
    <row r="334" spans="1:7" ht="15">
      <c r="A334" t="s">
        <v>454</v>
      </c>
      <c r="B334" t="s">
        <v>579</v>
      </c>
      <c r="C334" t="s">
        <v>459</v>
      </c>
      <c r="D334" t="s">
        <v>580</v>
      </c>
      <c r="E334">
        <v>2806</v>
      </c>
      <c r="F334">
        <v>67</v>
      </c>
      <c r="G334">
        <v>47.55709444</v>
      </c>
    </row>
    <row r="335" spans="1:7" ht="15">
      <c r="A335" t="s">
        <v>454</v>
      </c>
      <c r="B335" t="s">
        <v>581</v>
      </c>
      <c r="C335" t="s">
        <v>477</v>
      </c>
      <c r="D335" t="s">
        <v>582</v>
      </c>
      <c r="E335">
        <v>468</v>
      </c>
      <c r="F335">
        <v>45</v>
      </c>
      <c r="G335">
        <v>32.3653767</v>
      </c>
    </row>
    <row r="336" spans="1:7" ht="15">
      <c r="A336" t="s">
        <v>454</v>
      </c>
      <c r="B336" t="s">
        <v>583</v>
      </c>
      <c r="C336" t="s">
        <v>459</v>
      </c>
      <c r="D336" t="s">
        <v>584</v>
      </c>
      <c r="E336">
        <v>1363</v>
      </c>
      <c r="F336">
        <v>60</v>
      </c>
      <c r="G336">
        <v>23.17735429</v>
      </c>
    </row>
    <row r="337" spans="1:7" ht="15">
      <c r="A337" t="s">
        <v>454</v>
      </c>
      <c r="B337" t="s">
        <v>585</v>
      </c>
      <c r="C337" t="s">
        <v>456</v>
      </c>
      <c r="D337" t="s">
        <v>358</v>
      </c>
      <c r="E337">
        <v>2756</v>
      </c>
      <c r="F337">
        <v>270</v>
      </c>
      <c r="G337">
        <v>37.00362247</v>
      </c>
    </row>
    <row r="338" spans="1:7" ht="15">
      <c r="A338" t="s">
        <v>454</v>
      </c>
      <c r="B338" t="s">
        <v>419</v>
      </c>
      <c r="C338" t="s">
        <v>459</v>
      </c>
      <c r="D338" t="s">
        <v>586</v>
      </c>
      <c r="E338">
        <v>4019</v>
      </c>
      <c r="F338">
        <v>422</v>
      </c>
      <c r="G338">
        <v>14.06353152</v>
      </c>
    </row>
    <row r="339" spans="1:7" ht="15">
      <c r="A339" t="s">
        <v>454</v>
      </c>
      <c r="B339" t="s">
        <v>587</v>
      </c>
      <c r="C339" t="s">
        <v>459</v>
      </c>
      <c r="D339" t="s">
        <v>561</v>
      </c>
      <c r="E339">
        <v>329</v>
      </c>
      <c r="F339">
        <v>27</v>
      </c>
      <c r="G339">
        <v>50.12783255</v>
      </c>
    </row>
    <row r="340" spans="1:7" ht="15">
      <c r="A340" t="s">
        <v>454</v>
      </c>
      <c r="B340" t="s">
        <v>588</v>
      </c>
      <c r="C340" t="s">
        <v>456</v>
      </c>
      <c r="D340" t="s">
        <v>101</v>
      </c>
      <c r="E340">
        <v>376</v>
      </c>
      <c r="F340">
        <v>41</v>
      </c>
      <c r="G340">
        <v>38.62083705</v>
      </c>
    </row>
    <row r="341" spans="1:7" ht="15">
      <c r="A341" t="s">
        <v>454</v>
      </c>
      <c r="B341" t="s">
        <v>589</v>
      </c>
      <c r="C341" t="s">
        <v>470</v>
      </c>
      <c r="D341" t="s">
        <v>590</v>
      </c>
      <c r="E341">
        <v>7988</v>
      </c>
      <c r="F341">
        <v>188</v>
      </c>
      <c r="G341">
        <v>73.85911674</v>
      </c>
    </row>
    <row r="342" spans="1:7" ht="15">
      <c r="A342" t="s">
        <v>454</v>
      </c>
      <c r="B342" t="s">
        <v>591</v>
      </c>
      <c r="C342" t="s">
        <v>456</v>
      </c>
      <c r="D342" t="s">
        <v>528</v>
      </c>
      <c r="E342">
        <v>5163</v>
      </c>
      <c r="F342">
        <v>35</v>
      </c>
      <c r="G342">
        <v>5.024509804</v>
      </c>
    </row>
    <row r="343" spans="1:7" ht="15">
      <c r="A343" t="s">
        <v>454</v>
      </c>
      <c r="B343" t="s">
        <v>592</v>
      </c>
      <c r="C343" t="s">
        <v>459</v>
      </c>
      <c r="D343" t="s">
        <v>593</v>
      </c>
      <c r="E343">
        <v>160</v>
      </c>
      <c r="F343">
        <v>35</v>
      </c>
      <c r="G343">
        <v>60.47278386</v>
      </c>
    </row>
    <row r="344" spans="1:7" ht="15">
      <c r="A344" t="s">
        <v>454</v>
      </c>
      <c r="B344" t="s">
        <v>594</v>
      </c>
      <c r="C344" t="s">
        <v>202</v>
      </c>
      <c r="D344" t="s">
        <v>595</v>
      </c>
      <c r="E344">
        <v>8406</v>
      </c>
      <c r="F344">
        <v>66</v>
      </c>
      <c r="G344">
        <v>25.81198128</v>
      </c>
    </row>
    <row r="345" spans="1:7" ht="15">
      <c r="A345" t="s">
        <v>454</v>
      </c>
      <c r="B345" t="s">
        <v>596</v>
      </c>
      <c r="C345" t="s">
        <v>202</v>
      </c>
      <c r="D345" t="s">
        <v>597</v>
      </c>
      <c r="E345">
        <v>430</v>
      </c>
      <c r="F345">
        <v>51</v>
      </c>
      <c r="G345">
        <v>43.95832904</v>
      </c>
    </row>
    <row r="346" spans="1:7" ht="15">
      <c r="A346" t="s">
        <v>454</v>
      </c>
      <c r="B346" t="s">
        <v>598</v>
      </c>
      <c r="C346" t="s">
        <v>459</v>
      </c>
      <c r="D346" t="s">
        <v>599</v>
      </c>
      <c r="E346">
        <v>13475</v>
      </c>
      <c r="F346">
        <v>43</v>
      </c>
      <c r="G346">
        <v>19.57903667</v>
      </c>
    </row>
    <row r="347" spans="1:7" ht="15">
      <c r="A347" t="s">
        <v>454</v>
      </c>
      <c r="B347" t="s">
        <v>341</v>
      </c>
      <c r="C347" t="s">
        <v>456</v>
      </c>
      <c r="D347" t="s">
        <v>198</v>
      </c>
      <c r="E347">
        <v>2328</v>
      </c>
      <c r="F347">
        <v>79</v>
      </c>
      <c r="G347">
        <v>41.32580287</v>
      </c>
    </row>
    <row r="348" spans="1:7" ht="15">
      <c r="A348" t="s">
        <v>454</v>
      </c>
      <c r="B348" t="s">
        <v>600</v>
      </c>
      <c r="C348" t="s">
        <v>477</v>
      </c>
      <c r="D348" t="s">
        <v>601</v>
      </c>
      <c r="E348">
        <v>86</v>
      </c>
      <c r="F348">
        <v>6</v>
      </c>
      <c r="G348">
        <v>43.83475734</v>
      </c>
    </row>
    <row r="349" spans="1:7" ht="15">
      <c r="A349" t="s">
        <v>454</v>
      </c>
      <c r="B349" t="s">
        <v>602</v>
      </c>
      <c r="C349" t="s">
        <v>470</v>
      </c>
      <c r="D349" t="s">
        <v>437</v>
      </c>
      <c r="E349">
        <v>2663</v>
      </c>
      <c r="F349">
        <v>130</v>
      </c>
      <c r="G349">
        <v>38.47125723</v>
      </c>
    </row>
    <row r="350" spans="1:7" ht="15">
      <c r="A350" t="s">
        <v>454</v>
      </c>
      <c r="B350" t="s">
        <v>280</v>
      </c>
      <c r="C350" t="s">
        <v>462</v>
      </c>
      <c r="D350" t="s">
        <v>603</v>
      </c>
      <c r="E350">
        <v>230</v>
      </c>
      <c r="F350">
        <v>11</v>
      </c>
      <c r="G350">
        <v>70.84688115</v>
      </c>
    </row>
    <row r="351" spans="1:7" ht="15">
      <c r="A351" t="s">
        <v>454</v>
      </c>
      <c r="B351" t="s">
        <v>604</v>
      </c>
      <c r="C351" t="s">
        <v>459</v>
      </c>
      <c r="D351" t="s">
        <v>605</v>
      </c>
      <c r="E351">
        <v>508</v>
      </c>
      <c r="F351">
        <v>21</v>
      </c>
      <c r="G351">
        <v>26.57240341</v>
      </c>
    </row>
    <row r="352" spans="1:7" ht="15">
      <c r="A352" t="s">
        <v>454</v>
      </c>
      <c r="B352" t="s">
        <v>606</v>
      </c>
      <c r="C352" t="s">
        <v>477</v>
      </c>
      <c r="D352" t="s">
        <v>607</v>
      </c>
      <c r="E352">
        <v>220</v>
      </c>
      <c r="F352">
        <v>4</v>
      </c>
      <c r="G352">
        <v>9.832228082</v>
      </c>
    </row>
    <row r="353" spans="1:7" ht="15">
      <c r="A353" t="s">
        <v>454</v>
      </c>
      <c r="B353" t="s">
        <v>608</v>
      </c>
      <c r="C353" t="s">
        <v>202</v>
      </c>
      <c r="D353" t="s">
        <v>323</v>
      </c>
      <c r="E353">
        <v>390</v>
      </c>
      <c r="F353">
        <v>56</v>
      </c>
      <c r="G353">
        <v>22.77040497</v>
      </c>
    </row>
    <row r="354" spans="1:7" ht="15">
      <c r="A354" t="s">
        <v>454</v>
      </c>
      <c r="B354" t="s">
        <v>609</v>
      </c>
      <c r="C354" t="s">
        <v>462</v>
      </c>
      <c r="D354" t="s">
        <v>610</v>
      </c>
      <c r="E354">
        <v>778</v>
      </c>
      <c r="F354">
        <v>73</v>
      </c>
      <c r="G354">
        <v>45.46172517</v>
      </c>
    </row>
    <row r="355" spans="1:7" ht="15">
      <c r="A355" t="s">
        <v>454</v>
      </c>
      <c r="B355" t="s">
        <v>611</v>
      </c>
      <c r="C355" t="s">
        <v>459</v>
      </c>
      <c r="D355" t="s">
        <v>612</v>
      </c>
      <c r="E355">
        <v>8816</v>
      </c>
      <c r="F355">
        <v>48</v>
      </c>
      <c r="G355">
        <v>40.53877083</v>
      </c>
    </row>
    <row r="356" spans="1:7" ht="15">
      <c r="A356" t="s">
        <v>454</v>
      </c>
      <c r="B356" t="s">
        <v>613</v>
      </c>
      <c r="C356" t="s">
        <v>456</v>
      </c>
      <c r="D356" t="s">
        <v>238</v>
      </c>
      <c r="E356">
        <v>828</v>
      </c>
      <c r="F356">
        <v>110</v>
      </c>
      <c r="G356">
        <v>49.36011615</v>
      </c>
    </row>
    <row r="357" spans="1:7" ht="15">
      <c r="A357" t="s">
        <v>454</v>
      </c>
      <c r="B357" t="s">
        <v>614</v>
      </c>
      <c r="C357" t="s">
        <v>202</v>
      </c>
      <c r="D357" t="s">
        <v>615</v>
      </c>
      <c r="E357">
        <v>240</v>
      </c>
      <c r="F357">
        <v>8</v>
      </c>
      <c r="G357">
        <v>30.21704697</v>
      </c>
    </row>
    <row r="358" spans="1:7" ht="15">
      <c r="A358" t="s">
        <v>454</v>
      </c>
      <c r="B358" t="s">
        <v>616</v>
      </c>
      <c r="C358" t="s">
        <v>459</v>
      </c>
      <c r="D358" t="s">
        <v>617</v>
      </c>
      <c r="E358">
        <v>583</v>
      </c>
      <c r="F358">
        <v>56</v>
      </c>
      <c r="G358">
        <v>37.68760484</v>
      </c>
    </row>
    <row r="359" spans="1:7" ht="15">
      <c r="A359" t="s">
        <v>454</v>
      </c>
      <c r="B359" t="s">
        <v>618</v>
      </c>
      <c r="C359" t="s">
        <v>202</v>
      </c>
      <c r="D359" t="s">
        <v>478</v>
      </c>
      <c r="E359">
        <v>836</v>
      </c>
      <c r="F359">
        <v>142</v>
      </c>
      <c r="G359">
        <v>25.28449321</v>
      </c>
    </row>
    <row r="360" spans="1:7" ht="15">
      <c r="A360" t="s">
        <v>454</v>
      </c>
      <c r="B360" t="s">
        <v>619</v>
      </c>
      <c r="C360" t="s">
        <v>459</v>
      </c>
      <c r="D360" t="s">
        <v>599</v>
      </c>
      <c r="E360">
        <v>1046</v>
      </c>
      <c r="F360">
        <v>50</v>
      </c>
      <c r="G360">
        <v>8.488477429</v>
      </c>
    </row>
    <row r="361" spans="1:7" ht="15">
      <c r="A361" t="s">
        <v>454</v>
      </c>
      <c r="B361" t="s">
        <v>88</v>
      </c>
      <c r="C361" t="s">
        <v>202</v>
      </c>
      <c r="D361" t="s">
        <v>136</v>
      </c>
      <c r="E361">
        <v>1828</v>
      </c>
      <c r="F361">
        <v>29</v>
      </c>
      <c r="G361">
        <v>59.63837044</v>
      </c>
    </row>
    <row r="362" spans="1:7" ht="15">
      <c r="A362" t="s">
        <v>454</v>
      </c>
      <c r="B362" t="s">
        <v>620</v>
      </c>
      <c r="C362" t="s">
        <v>462</v>
      </c>
      <c r="D362" t="s">
        <v>621</v>
      </c>
      <c r="E362">
        <v>2113</v>
      </c>
      <c r="F362">
        <v>275</v>
      </c>
      <c r="G362">
        <v>50.60825049</v>
      </c>
    </row>
    <row r="363" spans="1:7" ht="15">
      <c r="A363" t="s">
        <v>454</v>
      </c>
      <c r="B363" t="s">
        <v>622</v>
      </c>
      <c r="C363" t="s">
        <v>477</v>
      </c>
      <c r="D363" t="s">
        <v>623</v>
      </c>
      <c r="E363">
        <v>1738</v>
      </c>
      <c r="F363">
        <v>17</v>
      </c>
      <c r="G363">
        <v>36.13898999</v>
      </c>
    </row>
    <row r="364" spans="1:7" ht="15">
      <c r="A364" t="s">
        <v>454</v>
      </c>
      <c r="B364" t="s">
        <v>88</v>
      </c>
      <c r="C364" t="s">
        <v>477</v>
      </c>
      <c r="D364" t="s">
        <v>493</v>
      </c>
      <c r="E364">
        <v>1150</v>
      </c>
      <c r="F364">
        <v>22</v>
      </c>
      <c r="G364">
        <v>8.123660064</v>
      </c>
    </row>
    <row r="365" spans="1:7" ht="15">
      <c r="A365" t="s">
        <v>454</v>
      </c>
      <c r="B365" t="s">
        <v>88</v>
      </c>
      <c r="C365" t="s">
        <v>470</v>
      </c>
      <c r="D365" t="s">
        <v>572</v>
      </c>
      <c r="E365">
        <v>311</v>
      </c>
      <c r="F365">
        <v>13</v>
      </c>
      <c r="G365">
        <v>29.08182064</v>
      </c>
    </row>
    <row r="366" spans="1:7" ht="15">
      <c r="A366" t="s">
        <v>454</v>
      </c>
      <c r="B366" t="s">
        <v>88</v>
      </c>
      <c r="C366" t="s">
        <v>456</v>
      </c>
      <c r="D366" t="s">
        <v>624</v>
      </c>
      <c r="E366">
        <v>9424</v>
      </c>
      <c r="F366">
        <v>42</v>
      </c>
      <c r="G366">
        <v>31.09709404</v>
      </c>
    </row>
    <row r="367" spans="1:7" ht="15">
      <c r="A367" t="s">
        <v>454</v>
      </c>
      <c r="B367" t="s">
        <v>419</v>
      </c>
      <c r="C367" t="s">
        <v>459</v>
      </c>
      <c r="D367" t="s">
        <v>625</v>
      </c>
      <c r="E367">
        <v>384</v>
      </c>
      <c r="F367">
        <v>16</v>
      </c>
      <c r="G367">
        <v>10.20552717</v>
      </c>
    </row>
    <row r="368" spans="1:7" ht="15">
      <c r="A368" t="s">
        <v>454</v>
      </c>
      <c r="B368" t="s">
        <v>434</v>
      </c>
      <c r="C368" t="s">
        <v>470</v>
      </c>
      <c r="D368" t="s">
        <v>626</v>
      </c>
      <c r="E368">
        <v>9693</v>
      </c>
      <c r="F368">
        <v>150</v>
      </c>
      <c r="G368">
        <v>29.66588093</v>
      </c>
    </row>
    <row r="369" spans="1:7" ht="15">
      <c r="A369" t="s">
        <v>454</v>
      </c>
      <c r="B369" t="s">
        <v>627</v>
      </c>
      <c r="C369" t="s">
        <v>462</v>
      </c>
      <c r="D369" t="s">
        <v>558</v>
      </c>
      <c r="E369">
        <v>329</v>
      </c>
      <c r="F369">
        <v>19</v>
      </c>
      <c r="G369">
        <v>44.52012477</v>
      </c>
    </row>
    <row r="370" spans="1:7" ht="15">
      <c r="A370" t="s">
        <v>454</v>
      </c>
      <c r="B370" t="s">
        <v>116</v>
      </c>
      <c r="C370" t="s">
        <v>470</v>
      </c>
      <c r="D370" t="s">
        <v>628</v>
      </c>
      <c r="E370">
        <v>796</v>
      </c>
      <c r="F370">
        <v>175</v>
      </c>
      <c r="G370">
        <v>22.61385831</v>
      </c>
    </row>
    <row r="371" spans="1:7" ht="15">
      <c r="A371" t="s">
        <v>454</v>
      </c>
      <c r="B371" t="s">
        <v>88</v>
      </c>
      <c r="C371" t="s">
        <v>456</v>
      </c>
      <c r="D371" t="s">
        <v>629</v>
      </c>
      <c r="E371">
        <v>4454</v>
      </c>
      <c r="F371">
        <v>142</v>
      </c>
      <c r="G371">
        <v>13.39833875</v>
      </c>
    </row>
    <row r="372" spans="1:7" ht="15">
      <c r="A372" t="s">
        <v>630</v>
      </c>
      <c r="B372" t="s">
        <v>88</v>
      </c>
      <c r="C372" t="s">
        <v>631</v>
      </c>
      <c r="D372" t="s">
        <v>228</v>
      </c>
      <c r="E372">
        <v>1694</v>
      </c>
      <c r="F372">
        <v>369</v>
      </c>
      <c r="G372">
        <v>21.18446334</v>
      </c>
    </row>
    <row r="373" spans="1:7" ht="15">
      <c r="A373" t="s">
        <v>630</v>
      </c>
      <c r="B373" t="s">
        <v>632</v>
      </c>
      <c r="C373" t="s">
        <v>633</v>
      </c>
      <c r="D373" t="s">
        <v>634</v>
      </c>
      <c r="E373">
        <v>546</v>
      </c>
      <c r="F373">
        <v>8</v>
      </c>
      <c r="G373">
        <v>63.71478537</v>
      </c>
    </row>
    <row r="374" spans="1:7" ht="15">
      <c r="A374" t="s">
        <v>630</v>
      </c>
      <c r="B374" t="s">
        <v>635</v>
      </c>
      <c r="C374" t="s">
        <v>636</v>
      </c>
      <c r="D374" t="s">
        <v>637</v>
      </c>
      <c r="E374">
        <v>2400</v>
      </c>
      <c r="F374">
        <v>1334</v>
      </c>
      <c r="G374">
        <v>27.61786097</v>
      </c>
    </row>
    <row r="375" spans="1:7" ht="15">
      <c r="A375" t="s">
        <v>630</v>
      </c>
      <c r="B375" t="s">
        <v>638</v>
      </c>
      <c r="C375" t="s">
        <v>639</v>
      </c>
      <c r="D375" t="s">
        <v>640</v>
      </c>
      <c r="E375">
        <v>143</v>
      </c>
      <c r="F375">
        <v>12</v>
      </c>
      <c r="G375">
        <v>24.0172201</v>
      </c>
    </row>
    <row r="376" spans="1:7" ht="15">
      <c r="A376" t="s">
        <v>630</v>
      </c>
      <c r="B376" t="s">
        <v>641</v>
      </c>
      <c r="C376" t="s">
        <v>633</v>
      </c>
      <c r="D376" t="s">
        <v>642</v>
      </c>
      <c r="E376">
        <v>1350</v>
      </c>
      <c r="F376">
        <v>254</v>
      </c>
      <c r="G376">
        <v>24.19485335</v>
      </c>
    </row>
    <row r="377" spans="1:7" ht="15">
      <c r="A377" t="s">
        <v>630</v>
      </c>
      <c r="B377" t="s">
        <v>643</v>
      </c>
      <c r="C377" t="s">
        <v>639</v>
      </c>
      <c r="D377" t="s">
        <v>644</v>
      </c>
      <c r="E377">
        <v>106</v>
      </c>
      <c r="F377">
        <v>51</v>
      </c>
      <c r="G377">
        <v>44.71191229</v>
      </c>
    </row>
    <row r="378" spans="1:7" ht="15">
      <c r="A378" t="s">
        <v>630</v>
      </c>
      <c r="B378" t="s">
        <v>645</v>
      </c>
      <c r="C378" t="s">
        <v>631</v>
      </c>
      <c r="D378" t="s">
        <v>238</v>
      </c>
      <c r="E378">
        <v>254</v>
      </c>
      <c r="F378">
        <v>24</v>
      </c>
      <c r="G378">
        <v>45.17922675</v>
      </c>
    </row>
    <row r="379" spans="1:7" ht="15">
      <c r="A379" t="s">
        <v>630</v>
      </c>
      <c r="B379" t="s">
        <v>646</v>
      </c>
      <c r="C379" t="s">
        <v>633</v>
      </c>
      <c r="D379" t="s">
        <v>647</v>
      </c>
      <c r="E379">
        <v>169</v>
      </c>
      <c r="F379">
        <v>64</v>
      </c>
      <c r="G379">
        <v>35.15923678</v>
      </c>
    </row>
    <row r="380" spans="1:7" ht="15">
      <c r="A380" t="s">
        <v>630</v>
      </c>
      <c r="B380" t="s">
        <v>648</v>
      </c>
      <c r="C380" t="s">
        <v>633</v>
      </c>
      <c r="D380" t="s">
        <v>649</v>
      </c>
      <c r="E380">
        <v>155</v>
      </c>
      <c r="F380">
        <v>3</v>
      </c>
      <c r="G380">
        <v>46.59572183</v>
      </c>
    </row>
    <row r="381" spans="1:7" ht="15">
      <c r="A381" t="s">
        <v>630</v>
      </c>
      <c r="B381" t="s">
        <v>650</v>
      </c>
      <c r="C381" t="s">
        <v>651</v>
      </c>
      <c r="D381" t="s">
        <v>652</v>
      </c>
      <c r="E381">
        <v>1214</v>
      </c>
      <c r="F381">
        <v>309</v>
      </c>
      <c r="G381">
        <v>7.436837809</v>
      </c>
    </row>
    <row r="382" spans="1:7" ht="15">
      <c r="A382" t="s">
        <v>630</v>
      </c>
      <c r="B382" t="s">
        <v>653</v>
      </c>
      <c r="C382" t="s">
        <v>631</v>
      </c>
      <c r="D382" t="s">
        <v>631</v>
      </c>
      <c r="E382">
        <v>1069</v>
      </c>
      <c r="F382">
        <v>147</v>
      </c>
      <c r="G382">
        <v>6.781349797</v>
      </c>
    </row>
    <row r="383" spans="1:7" ht="15">
      <c r="A383" t="s">
        <v>630</v>
      </c>
      <c r="B383" t="s">
        <v>654</v>
      </c>
      <c r="C383" t="s">
        <v>651</v>
      </c>
      <c r="D383" t="s">
        <v>655</v>
      </c>
      <c r="E383">
        <v>1858</v>
      </c>
      <c r="F383">
        <v>753</v>
      </c>
      <c r="G383">
        <v>5.237741894</v>
      </c>
    </row>
    <row r="384" spans="1:7" ht="15">
      <c r="A384" t="s">
        <v>630</v>
      </c>
      <c r="B384" t="s">
        <v>656</v>
      </c>
      <c r="C384" t="s">
        <v>633</v>
      </c>
      <c r="D384" t="s">
        <v>657</v>
      </c>
      <c r="E384">
        <v>505</v>
      </c>
      <c r="F384">
        <v>27</v>
      </c>
      <c r="G384">
        <v>53.83005363</v>
      </c>
    </row>
    <row r="385" spans="1:7" ht="15">
      <c r="A385" t="s">
        <v>630</v>
      </c>
      <c r="B385" t="s">
        <v>658</v>
      </c>
      <c r="C385" t="s">
        <v>631</v>
      </c>
      <c r="D385" t="s">
        <v>659</v>
      </c>
      <c r="E385">
        <v>412</v>
      </c>
      <c r="F385">
        <v>49</v>
      </c>
      <c r="G385">
        <v>31.0079602</v>
      </c>
    </row>
    <row r="386" spans="1:7" ht="15">
      <c r="A386" t="s">
        <v>630</v>
      </c>
      <c r="B386" t="s">
        <v>660</v>
      </c>
      <c r="C386" t="s">
        <v>636</v>
      </c>
      <c r="D386" t="s">
        <v>661</v>
      </c>
      <c r="E386">
        <v>109</v>
      </c>
      <c r="F386">
        <v>144</v>
      </c>
      <c r="G386">
        <v>45.7755471</v>
      </c>
    </row>
    <row r="387" spans="1:7" ht="15">
      <c r="A387" t="s">
        <v>630</v>
      </c>
      <c r="B387" t="s">
        <v>285</v>
      </c>
      <c r="C387" t="s">
        <v>633</v>
      </c>
      <c r="D387" t="s">
        <v>662</v>
      </c>
      <c r="E387">
        <v>603</v>
      </c>
      <c r="F387">
        <v>104</v>
      </c>
      <c r="G387">
        <v>12.9621324</v>
      </c>
    </row>
    <row r="388" spans="1:7" ht="15">
      <c r="A388" t="s">
        <v>630</v>
      </c>
      <c r="B388" t="s">
        <v>314</v>
      </c>
      <c r="C388" t="s">
        <v>631</v>
      </c>
      <c r="D388" t="s">
        <v>323</v>
      </c>
      <c r="E388">
        <v>114</v>
      </c>
      <c r="F388">
        <v>3</v>
      </c>
      <c r="G388">
        <v>45.20919889</v>
      </c>
    </row>
    <row r="389" spans="1:7" ht="15">
      <c r="A389" t="s">
        <v>630</v>
      </c>
      <c r="B389" t="s">
        <v>663</v>
      </c>
      <c r="C389" t="s">
        <v>631</v>
      </c>
      <c r="D389" t="s">
        <v>664</v>
      </c>
      <c r="E389">
        <v>428</v>
      </c>
      <c r="F389">
        <v>47</v>
      </c>
      <c r="G389">
        <v>31.50559454</v>
      </c>
    </row>
    <row r="390" spans="1:7" ht="15">
      <c r="A390" t="s">
        <v>630</v>
      </c>
      <c r="B390" t="s">
        <v>665</v>
      </c>
      <c r="C390" t="s">
        <v>639</v>
      </c>
      <c r="D390" t="s">
        <v>666</v>
      </c>
      <c r="E390">
        <v>152</v>
      </c>
      <c r="F390">
        <v>14</v>
      </c>
      <c r="G390">
        <v>43.15437549</v>
      </c>
    </row>
    <row r="391" spans="1:7" ht="15">
      <c r="A391" t="s">
        <v>630</v>
      </c>
      <c r="B391" t="s">
        <v>667</v>
      </c>
      <c r="C391" t="s">
        <v>631</v>
      </c>
      <c r="D391" t="s">
        <v>214</v>
      </c>
      <c r="E391">
        <v>976</v>
      </c>
      <c r="F391">
        <v>28</v>
      </c>
      <c r="G391">
        <v>52.05768995</v>
      </c>
    </row>
    <row r="392" spans="1:7" ht="15">
      <c r="A392" t="s">
        <v>630</v>
      </c>
      <c r="B392" t="s">
        <v>668</v>
      </c>
      <c r="C392" t="s">
        <v>633</v>
      </c>
      <c r="D392" t="s">
        <v>316</v>
      </c>
      <c r="E392">
        <v>658</v>
      </c>
      <c r="F392">
        <v>47</v>
      </c>
      <c r="G392">
        <v>48.53705761</v>
      </c>
    </row>
    <row r="393" spans="1:7" ht="15">
      <c r="A393" t="s">
        <v>630</v>
      </c>
      <c r="B393" t="s">
        <v>176</v>
      </c>
      <c r="C393" t="s">
        <v>636</v>
      </c>
      <c r="D393" t="s">
        <v>669</v>
      </c>
      <c r="E393">
        <v>576</v>
      </c>
      <c r="F393">
        <v>74</v>
      </c>
      <c r="G393">
        <v>76.11967715</v>
      </c>
    </row>
    <row r="394" spans="1:7" ht="15">
      <c r="A394" t="s">
        <v>630</v>
      </c>
      <c r="B394" t="s">
        <v>670</v>
      </c>
      <c r="C394" t="s">
        <v>633</v>
      </c>
      <c r="D394" t="s">
        <v>671</v>
      </c>
      <c r="E394">
        <v>898</v>
      </c>
      <c r="F394">
        <v>252</v>
      </c>
      <c r="G394">
        <v>44.0449744</v>
      </c>
    </row>
    <row r="395" spans="1:7" ht="15">
      <c r="A395" t="s">
        <v>630</v>
      </c>
      <c r="B395" t="s">
        <v>672</v>
      </c>
      <c r="C395" t="s">
        <v>631</v>
      </c>
      <c r="D395" t="s">
        <v>673</v>
      </c>
      <c r="E395">
        <v>718</v>
      </c>
      <c r="F395">
        <v>232</v>
      </c>
      <c r="G395">
        <v>23.41605754</v>
      </c>
    </row>
    <row r="396" spans="1:7" ht="15">
      <c r="A396" t="s">
        <v>630</v>
      </c>
      <c r="B396" t="s">
        <v>88</v>
      </c>
      <c r="C396" t="s">
        <v>636</v>
      </c>
      <c r="D396" t="s">
        <v>674</v>
      </c>
      <c r="E396">
        <v>1372</v>
      </c>
      <c r="F396">
        <v>305</v>
      </c>
      <c r="G396">
        <v>10.8328559</v>
      </c>
    </row>
    <row r="397" spans="1:7" ht="15">
      <c r="A397" t="s">
        <v>630</v>
      </c>
      <c r="B397" t="s">
        <v>675</v>
      </c>
      <c r="C397" t="s">
        <v>631</v>
      </c>
      <c r="D397" t="s">
        <v>676</v>
      </c>
      <c r="E397">
        <v>154</v>
      </c>
      <c r="F397">
        <v>2</v>
      </c>
      <c r="G397">
        <v>32.16070668</v>
      </c>
    </row>
    <row r="398" spans="1:7" ht="15">
      <c r="A398" t="s">
        <v>630</v>
      </c>
      <c r="B398" t="s">
        <v>677</v>
      </c>
      <c r="C398" t="s">
        <v>651</v>
      </c>
      <c r="D398" t="s">
        <v>678</v>
      </c>
      <c r="E398">
        <v>633</v>
      </c>
      <c r="F398">
        <v>153</v>
      </c>
      <c r="G398">
        <v>29.77002329</v>
      </c>
    </row>
    <row r="399" spans="1:7" ht="15">
      <c r="A399" t="s">
        <v>630</v>
      </c>
      <c r="B399" t="s">
        <v>679</v>
      </c>
      <c r="C399" t="s">
        <v>631</v>
      </c>
      <c r="D399" t="s">
        <v>680</v>
      </c>
      <c r="E399">
        <v>109</v>
      </c>
      <c r="F399">
        <v>4</v>
      </c>
      <c r="G399">
        <v>40.87912395</v>
      </c>
    </row>
    <row r="400" spans="1:7" ht="15">
      <c r="A400" t="s">
        <v>630</v>
      </c>
      <c r="B400" t="s">
        <v>681</v>
      </c>
      <c r="C400" t="s">
        <v>639</v>
      </c>
      <c r="D400" t="s">
        <v>644</v>
      </c>
      <c r="E400">
        <v>277</v>
      </c>
      <c r="F400">
        <v>46</v>
      </c>
      <c r="G400">
        <v>17.82178653</v>
      </c>
    </row>
    <row r="401" spans="1:7" ht="15">
      <c r="A401" t="s">
        <v>630</v>
      </c>
      <c r="B401" t="s">
        <v>682</v>
      </c>
      <c r="C401" t="s">
        <v>651</v>
      </c>
      <c r="D401" t="s">
        <v>683</v>
      </c>
      <c r="E401">
        <v>148</v>
      </c>
      <c r="F401">
        <v>25</v>
      </c>
      <c r="G401">
        <v>23.89823899</v>
      </c>
    </row>
    <row r="402" spans="1:7" ht="15">
      <c r="A402" t="s">
        <v>630</v>
      </c>
      <c r="B402" t="s">
        <v>684</v>
      </c>
      <c r="C402" t="s">
        <v>633</v>
      </c>
      <c r="D402" t="s">
        <v>685</v>
      </c>
      <c r="E402">
        <v>348</v>
      </c>
      <c r="F402">
        <v>21</v>
      </c>
      <c r="G402">
        <v>60.13488019</v>
      </c>
    </row>
    <row r="403" spans="1:7" ht="15">
      <c r="A403" t="s">
        <v>630</v>
      </c>
      <c r="B403" t="s">
        <v>686</v>
      </c>
      <c r="C403" t="s">
        <v>636</v>
      </c>
      <c r="D403" t="s">
        <v>687</v>
      </c>
      <c r="E403">
        <v>954</v>
      </c>
      <c r="F403">
        <v>49</v>
      </c>
      <c r="G403">
        <v>4.89866021</v>
      </c>
    </row>
    <row r="404" spans="1:7" ht="15">
      <c r="A404" t="s">
        <v>630</v>
      </c>
      <c r="B404" t="s">
        <v>688</v>
      </c>
      <c r="C404" t="s">
        <v>636</v>
      </c>
      <c r="D404" t="s">
        <v>689</v>
      </c>
      <c r="E404">
        <v>1237</v>
      </c>
      <c r="F404">
        <v>177</v>
      </c>
      <c r="G404">
        <v>10.61032089</v>
      </c>
    </row>
    <row r="405" spans="1:7" ht="15">
      <c r="A405" t="s">
        <v>630</v>
      </c>
      <c r="B405" t="s">
        <v>690</v>
      </c>
      <c r="C405" t="s">
        <v>633</v>
      </c>
      <c r="D405" t="s">
        <v>513</v>
      </c>
      <c r="E405">
        <v>603</v>
      </c>
      <c r="F405">
        <v>111</v>
      </c>
      <c r="G405">
        <v>53.28567563</v>
      </c>
    </row>
    <row r="406" spans="1:7" ht="15">
      <c r="A406" t="s">
        <v>630</v>
      </c>
      <c r="B406" t="s">
        <v>691</v>
      </c>
      <c r="C406" t="s">
        <v>631</v>
      </c>
      <c r="D406" t="s">
        <v>358</v>
      </c>
      <c r="E406">
        <v>962</v>
      </c>
      <c r="F406">
        <v>163</v>
      </c>
      <c r="G406">
        <v>28.6396206</v>
      </c>
    </row>
    <row r="407" spans="1:7" ht="15">
      <c r="A407" t="s">
        <v>630</v>
      </c>
      <c r="B407" t="s">
        <v>692</v>
      </c>
      <c r="C407" t="s">
        <v>633</v>
      </c>
      <c r="D407" t="s">
        <v>693</v>
      </c>
      <c r="E407">
        <v>225</v>
      </c>
      <c r="F407">
        <v>6</v>
      </c>
      <c r="G407">
        <v>67.32047071</v>
      </c>
    </row>
    <row r="408" spans="1:7" ht="15">
      <c r="A408" t="s">
        <v>630</v>
      </c>
      <c r="B408" t="s">
        <v>694</v>
      </c>
      <c r="C408" t="s">
        <v>651</v>
      </c>
      <c r="D408" t="s">
        <v>695</v>
      </c>
      <c r="E408">
        <v>499</v>
      </c>
      <c r="F408">
        <v>28</v>
      </c>
      <c r="G408">
        <v>57.33801552</v>
      </c>
    </row>
    <row r="409" spans="1:7" ht="15">
      <c r="A409" t="s">
        <v>630</v>
      </c>
      <c r="B409" t="s">
        <v>696</v>
      </c>
      <c r="C409" t="s">
        <v>631</v>
      </c>
      <c r="D409" t="s">
        <v>377</v>
      </c>
      <c r="E409">
        <v>566</v>
      </c>
      <c r="F409">
        <v>52</v>
      </c>
      <c r="G409">
        <v>14.57206518</v>
      </c>
    </row>
    <row r="410" spans="1:7" ht="15">
      <c r="A410" t="s">
        <v>630</v>
      </c>
      <c r="B410" t="s">
        <v>697</v>
      </c>
      <c r="C410" t="s">
        <v>636</v>
      </c>
      <c r="D410" t="s">
        <v>698</v>
      </c>
      <c r="E410">
        <v>908</v>
      </c>
      <c r="F410">
        <v>286</v>
      </c>
      <c r="G410">
        <v>26.52633353</v>
      </c>
    </row>
    <row r="411" spans="1:7" ht="15">
      <c r="A411" t="s">
        <v>630</v>
      </c>
      <c r="B411" t="s">
        <v>699</v>
      </c>
      <c r="C411" t="s">
        <v>651</v>
      </c>
      <c r="D411" t="s">
        <v>132</v>
      </c>
      <c r="E411">
        <v>1455</v>
      </c>
      <c r="F411">
        <v>296</v>
      </c>
      <c r="G411">
        <v>41.37707219</v>
      </c>
    </row>
    <row r="412" spans="1:7" ht="15">
      <c r="A412" t="s">
        <v>630</v>
      </c>
      <c r="B412" t="s">
        <v>700</v>
      </c>
      <c r="C412" t="s">
        <v>633</v>
      </c>
      <c r="D412" t="s">
        <v>701</v>
      </c>
      <c r="E412">
        <v>1061</v>
      </c>
      <c r="F412">
        <v>54</v>
      </c>
      <c r="G412">
        <v>16.61399663</v>
      </c>
    </row>
    <row r="413" spans="1:7" ht="15">
      <c r="A413" t="s">
        <v>630</v>
      </c>
      <c r="B413" t="s">
        <v>702</v>
      </c>
      <c r="C413" t="s">
        <v>636</v>
      </c>
      <c r="D413" t="s">
        <v>661</v>
      </c>
      <c r="E413">
        <v>671</v>
      </c>
      <c r="F413">
        <v>29</v>
      </c>
      <c r="G413">
        <v>44.41175717</v>
      </c>
    </row>
    <row r="414" spans="1:7" ht="15">
      <c r="A414" t="s">
        <v>630</v>
      </c>
      <c r="B414" t="s">
        <v>703</v>
      </c>
      <c r="C414" t="s">
        <v>633</v>
      </c>
      <c r="D414" t="s">
        <v>460</v>
      </c>
      <c r="E414">
        <v>636</v>
      </c>
      <c r="F414">
        <v>93</v>
      </c>
      <c r="G414">
        <v>43.08860301</v>
      </c>
    </row>
    <row r="415" spans="1:7" ht="15">
      <c r="A415" t="s">
        <v>630</v>
      </c>
      <c r="B415" t="s">
        <v>704</v>
      </c>
      <c r="C415" t="s">
        <v>633</v>
      </c>
      <c r="D415" t="s">
        <v>705</v>
      </c>
      <c r="E415">
        <v>1372</v>
      </c>
      <c r="F415">
        <v>316</v>
      </c>
      <c r="G415">
        <v>15.91894271</v>
      </c>
    </row>
    <row r="416" spans="1:7" ht="15">
      <c r="A416" t="s">
        <v>630</v>
      </c>
      <c r="B416" t="s">
        <v>706</v>
      </c>
      <c r="C416" t="s">
        <v>651</v>
      </c>
      <c r="D416" t="s">
        <v>707</v>
      </c>
      <c r="E416">
        <v>514</v>
      </c>
      <c r="F416">
        <v>59</v>
      </c>
      <c r="G416">
        <v>33.38297118</v>
      </c>
    </row>
    <row r="417" spans="1:7" ht="15">
      <c r="A417" t="s">
        <v>630</v>
      </c>
      <c r="B417" t="s">
        <v>708</v>
      </c>
      <c r="C417" t="s">
        <v>631</v>
      </c>
      <c r="D417" t="s">
        <v>709</v>
      </c>
      <c r="E417">
        <v>4250</v>
      </c>
      <c r="F417">
        <v>170</v>
      </c>
      <c r="G417">
        <v>13.44716719</v>
      </c>
    </row>
    <row r="418" spans="1:7" ht="15">
      <c r="A418" t="s">
        <v>630</v>
      </c>
      <c r="B418" t="s">
        <v>710</v>
      </c>
      <c r="C418" t="s">
        <v>636</v>
      </c>
      <c r="D418" t="s">
        <v>539</v>
      </c>
      <c r="E418">
        <v>333</v>
      </c>
      <c r="F418">
        <v>15</v>
      </c>
      <c r="G418">
        <v>44.9301139</v>
      </c>
    </row>
    <row r="419" spans="1:7" ht="15">
      <c r="A419" t="s">
        <v>630</v>
      </c>
      <c r="B419" t="s">
        <v>711</v>
      </c>
      <c r="C419" t="s">
        <v>651</v>
      </c>
      <c r="D419" t="s">
        <v>712</v>
      </c>
      <c r="E419">
        <v>1253</v>
      </c>
      <c r="F419">
        <v>118</v>
      </c>
      <c r="G419">
        <v>9.960923268</v>
      </c>
    </row>
    <row r="420" spans="1:7" ht="15">
      <c r="A420" t="s">
        <v>630</v>
      </c>
      <c r="B420" t="s">
        <v>713</v>
      </c>
      <c r="C420" t="s">
        <v>651</v>
      </c>
      <c r="D420" t="s">
        <v>683</v>
      </c>
      <c r="E420">
        <v>101</v>
      </c>
      <c r="F420">
        <v>14</v>
      </c>
      <c r="G420">
        <v>20.32959565</v>
      </c>
    </row>
    <row r="421" spans="1:7" ht="15">
      <c r="A421" t="s">
        <v>630</v>
      </c>
      <c r="B421" t="s">
        <v>714</v>
      </c>
      <c r="C421" t="s">
        <v>636</v>
      </c>
      <c r="D421" t="s">
        <v>440</v>
      </c>
      <c r="E421">
        <v>1954</v>
      </c>
      <c r="F421">
        <v>593</v>
      </c>
      <c r="G421">
        <v>22.33735603</v>
      </c>
    </row>
    <row r="422" spans="1:7" ht="15">
      <c r="A422" t="s">
        <v>630</v>
      </c>
      <c r="B422" t="s">
        <v>715</v>
      </c>
      <c r="C422" t="s">
        <v>636</v>
      </c>
      <c r="D422" t="s">
        <v>107</v>
      </c>
      <c r="E422">
        <v>1085</v>
      </c>
      <c r="F422">
        <v>148</v>
      </c>
      <c r="G422">
        <v>35.10874366</v>
      </c>
    </row>
    <row r="423" spans="1:7" ht="15">
      <c r="A423" t="s">
        <v>630</v>
      </c>
      <c r="B423" t="s">
        <v>716</v>
      </c>
      <c r="C423" t="s">
        <v>633</v>
      </c>
      <c r="D423" t="s">
        <v>717</v>
      </c>
      <c r="E423">
        <v>1010</v>
      </c>
      <c r="F423">
        <v>202</v>
      </c>
      <c r="G423">
        <v>41.38629964</v>
      </c>
    </row>
    <row r="424" spans="1:7" ht="15">
      <c r="A424" t="s">
        <v>630</v>
      </c>
      <c r="B424" t="s">
        <v>718</v>
      </c>
      <c r="C424" t="s">
        <v>633</v>
      </c>
      <c r="D424" t="s">
        <v>719</v>
      </c>
      <c r="E424">
        <v>1059</v>
      </c>
      <c r="F424">
        <v>342</v>
      </c>
      <c r="G424">
        <v>36.7479856</v>
      </c>
    </row>
    <row r="425" spans="1:7" ht="15">
      <c r="A425" t="s">
        <v>630</v>
      </c>
      <c r="B425" t="s">
        <v>720</v>
      </c>
      <c r="C425" t="s">
        <v>636</v>
      </c>
      <c r="D425" t="s">
        <v>721</v>
      </c>
      <c r="E425">
        <v>230</v>
      </c>
      <c r="F425">
        <v>31</v>
      </c>
      <c r="G425">
        <v>62.24603862</v>
      </c>
    </row>
    <row r="426" spans="1:7" ht="15">
      <c r="A426" t="s">
        <v>630</v>
      </c>
      <c r="B426" t="s">
        <v>722</v>
      </c>
      <c r="C426" t="s">
        <v>639</v>
      </c>
      <c r="D426" t="s">
        <v>640</v>
      </c>
      <c r="E426">
        <v>363</v>
      </c>
      <c r="F426">
        <v>22</v>
      </c>
      <c r="G426">
        <v>29.9992135</v>
      </c>
    </row>
    <row r="427" spans="1:7" ht="15">
      <c r="A427" t="s">
        <v>630</v>
      </c>
      <c r="B427" t="s">
        <v>723</v>
      </c>
      <c r="C427" t="s">
        <v>651</v>
      </c>
      <c r="D427" t="s">
        <v>724</v>
      </c>
      <c r="E427">
        <v>419</v>
      </c>
      <c r="F427">
        <v>29</v>
      </c>
      <c r="G427">
        <v>23.63178312</v>
      </c>
    </row>
    <row r="428" spans="1:7" ht="15">
      <c r="A428" t="s">
        <v>630</v>
      </c>
      <c r="B428" t="s">
        <v>725</v>
      </c>
      <c r="C428" t="s">
        <v>651</v>
      </c>
      <c r="D428" t="s">
        <v>726</v>
      </c>
      <c r="E428">
        <v>373</v>
      </c>
      <c r="F428">
        <v>22</v>
      </c>
      <c r="G428">
        <v>11.30281156</v>
      </c>
    </row>
    <row r="429" spans="1:7" ht="15">
      <c r="A429" t="s">
        <v>630</v>
      </c>
      <c r="B429" t="s">
        <v>727</v>
      </c>
      <c r="C429" t="s">
        <v>636</v>
      </c>
      <c r="D429" t="s">
        <v>728</v>
      </c>
      <c r="E429">
        <v>917</v>
      </c>
      <c r="F429">
        <v>189</v>
      </c>
      <c r="G429">
        <v>3.611902501</v>
      </c>
    </row>
    <row r="430" spans="1:7" ht="15">
      <c r="A430" t="s">
        <v>630</v>
      </c>
      <c r="B430" t="s">
        <v>729</v>
      </c>
      <c r="C430" t="s">
        <v>651</v>
      </c>
      <c r="D430" t="s">
        <v>730</v>
      </c>
      <c r="E430">
        <v>2213</v>
      </c>
      <c r="F430">
        <v>565</v>
      </c>
      <c r="G430">
        <v>13.18851751</v>
      </c>
    </row>
    <row r="431" spans="1:7" ht="15">
      <c r="A431" t="s">
        <v>630</v>
      </c>
      <c r="B431" t="s">
        <v>731</v>
      </c>
      <c r="C431" t="s">
        <v>633</v>
      </c>
      <c r="D431" t="s">
        <v>732</v>
      </c>
      <c r="E431">
        <v>3706</v>
      </c>
      <c r="F431">
        <v>223</v>
      </c>
      <c r="G431">
        <v>3.914609054</v>
      </c>
    </row>
    <row r="432" spans="1:7" ht="15">
      <c r="A432" t="s">
        <v>630</v>
      </c>
      <c r="B432" t="s">
        <v>733</v>
      </c>
      <c r="C432" t="s">
        <v>636</v>
      </c>
      <c r="D432" t="s">
        <v>734</v>
      </c>
      <c r="E432">
        <v>1438</v>
      </c>
      <c r="F432">
        <v>419</v>
      </c>
      <c r="G432">
        <v>19.64082271</v>
      </c>
    </row>
    <row r="433" spans="1:7" ht="15">
      <c r="A433" t="s">
        <v>630</v>
      </c>
      <c r="B433" t="s">
        <v>735</v>
      </c>
      <c r="C433" t="s">
        <v>633</v>
      </c>
      <c r="D433" t="s">
        <v>736</v>
      </c>
      <c r="E433">
        <v>195</v>
      </c>
      <c r="F433">
        <v>2</v>
      </c>
      <c r="G433">
        <v>39.6208959</v>
      </c>
    </row>
    <row r="434" spans="1:7" ht="15">
      <c r="A434" t="s">
        <v>630</v>
      </c>
      <c r="B434" t="s">
        <v>737</v>
      </c>
      <c r="C434" t="s">
        <v>636</v>
      </c>
      <c r="D434" t="s">
        <v>738</v>
      </c>
      <c r="E434">
        <v>761</v>
      </c>
      <c r="F434">
        <v>547</v>
      </c>
      <c r="G434">
        <v>17.30602838</v>
      </c>
    </row>
    <row r="435" spans="1:7" ht="15">
      <c r="A435" t="s">
        <v>630</v>
      </c>
      <c r="B435" t="s">
        <v>660</v>
      </c>
      <c r="C435" t="s">
        <v>633</v>
      </c>
      <c r="D435" t="s">
        <v>671</v>
      </c>
      <c r="E435">
        <v>629</v>
      </c>
      <c r="F435">
        <v>110</v>
      </c>
      <c r="G435">
        <v>41.02422977</v>
      </c>
    </row>
    <row r="436" spans="1:7" ht="15">
      <c r="A436" t="s">
        <v>630</v>
      </c>
      <c r="B436" t="s">
        <v>739</v>
      </c>
      <c r="C436" t="s">
        <v>636</v>
      </c>
      <c r="D436" t="s">
        <v>740</v>
      </c>
      <c r="E436">
        <v>1449</v>
      </c>
      <c r="F436">
        <v>92</v>
      </c>
      <c r="G436">
        <v>26.35971702</v>
      </c>
    </row>
    <row r="437" spans="1:7" ht="15">
      <c r="A437" t="s">
        <v>630</v>
      </c>
      <c r="B437" t="s">
        <v>741</v>
      </c>
      <c r="C437" t="s">
        <v>633</v>
      </c>
      <c r="D437" t="s">
        <v>742</v>
      </c>
      <c r="E437">
        <v>109</v>
      </c>
      <c r="F437">
        <v>5</v>
      </c>
      <c r="G437">
        <v>67.89593757</v>
      </c>
    </row>
    <row r="438" spans="1:7" ht="15">
      <c r="A438" t="s">
        <v>630</v>
      </c>
      <c r="B438" t="s">
        <v>743</v>
      </c>
      <c r="C438" t="s">
        <v>631</v>
      </c>
      <c r="D438" t="s">
        <v>744</v>
      </c>
      <c r="E438">
        <v>1434</v>
      </c>
      <c r="F438">
        <v>122</v>
      </c>
      <c r="G438">
        <v>16.46475058</v>
      </c>
    </row>
    <row r="439" spans="1:7" ht="15">
      <c r="A439" t="s">
        <v>630</v>
      </c>
      <c r="B439" t="s">
        <v>228</v>
      </c>
      <c r="C439" t="s">
        <v>651</v>
      </c>
      <c r="D439" t="s">
        <v>745</v>
      </c>
      <c r="E439">
        <v>250</v>
      </c>
      <c r="F439">
        <v>12</v>
      </c>
      <c r="G439">
        <v>43.00051155</v>
      </c>
    </row>
    <row r="440" spans="1:7" ht="15">
      <c r="A440" t="s">
        <v>630</v>
      </c>
      <c r="B440" t="s">
        <v>720</v>
      </c>
      <c r="C440" t="s">
        <v>631</v>
      </c>
      <c r="D440" t="s">
        <v>101</v>
      </c>
      <c r="E440">
        <v>187</v>
      </c>
      <c r="F440">
        <v>7</v>
      </c>
      <c r="G440">
        <v>17.33900139</v>
      </c>
    </row>
    <row r="441" spans="1:7" ht="15">
      <c r="A441" t="s">
        <v>630</v>
      </c>
      <c r="B441" t="s">
        <v>746</v>
      </c>
      <c r="C441" t="s">
        <v>631</v>
      </c>
      <c r="D441" t="s">
        <v>747</v>
      </c>
      <c r="E441">
        <v>146</v>
      </c>
      <c r="F441">
        <v>3</v>
      </c>
      <c r="G441">
        <v>40.0508753</v>
      </c>
    </row>
    <row r="442" spans="1:7" ht="15">
      <c r="A442" t="s">
        <v>630</v>
      </c>
      <c r="B442" t="s">
        <v>748</v>
      </c>
      <c r="C442" t="s">
        <v>633</v>
      </c>
      <c r="D442" t="s">
        <v>513</v>
      </c>
      <c r="E442">
        <v>338</v>
      </c>
      <c r="F442">
        <v>37</v>
      </c>
      <c r="G442">
        <v>15.96446818</v>
      </c>
    </row>
    <row r="443" spans="1:7" ht="15">
      <c r="A443" t="s">
        <v>630</v>
      </c>
      <c r="B443" t="s">
        <v>749</v>
      </c>
      <c r="C443" t="s">
        <v>639</v>
      </c>
      <c r="D443" t="s">
        <v>750</v>
      </c>
      <c r="E443">
        <v>110</v>
      </c>
      <c r="F443">
        <v>4</v>
      </c>
      <c r="G443">
        <v>35.47056841</v>
      </c>
    </row>
    <row r="444" spans="1:7" ht="15">
      <c r="A444" t="s">
        <v>630</v>
      </c>
      <c r="B444" t="s">
        <v>751</v>
      </c>
      <c r="C444" t="s">
        <v>651</v>
      </c>
      <c r="D444" t="s">
        <v>752</v>
      </c>
      <c r="E444">
        <v>828</v>
      </c>
      <c r="F444">
        <v>81</v>
      </c>
      <c r="G444">
        <v>46.4533787</v>
      </c>
    </row>
    <row r="445" spans="1:7" ht="15">
      <c r="A445" t="s">
        <v>630</v>
      </c>
      <c r="B445" t="s">
        <v>753</v>
      </c>
      <c r="C445" t="s">
        <v>631</v>
      </c>
      <c r="D445" t="s">
        <v>754</v>
      </c>
      <c r="E445">
        <v>144</v>
      </c>
      <c r="F445">
        <v>4</v>
      </c>
      <c r="G445">
        <v>37.32573203</v>
      </c>
    </row>
    <row r="446" spans="1:7" ht="15">
      <c r="A446" t="s">
        <v>630</v>
      </c>
      <c r="B446" t="s">
        <v>755</v>
      </c>
      <c r="C446" t="s">
        <v>633</v>
      </c>
      <c r="D446" t="s">
        <v>132</v>
      </c>
      <c r="E446">
        <v>273</v>
      </c>
      <c r="F446">
        <v>97</v>
      </c>
      <c r="G446">
        <v>15.72451516</v>
      </c>
    </row>
    <row r="447" spans="1:7" ht="15">
      <c r="A447" t="s">
        <v>630</v>
      </c>
      <c r="B447" t="s">
        <v>756</v>
      </c>
      <c r="C447" t="s">
        <v>633</v>
      </c>
      <c r="D447" t="s">
        <v>757</v>
      </c>
      <c r="E447">
        <v>449</v>
      </c>
      <c r="F447">
        <v>3</v>
      </c>
      <c r="G447">
        <v>74.56297848</v>
      </c>
    </row>
    <row r="448" spans="1:7" ht="15">
      <c r="A448" t="s">
        <v>630</v>
      </c>
      <c r="B448" t="s">
        <v>758</v>
      </c>
      <c r="C448" t="s">
        <v>651</v>
      </c>
      <c r="D448" t="s">
        <v>759</v>
      </c>
      <c r="E448">
        <v>494</v>
      </c>
      <c r="F448">
        <v>35</v>
      </c>
      <c r="G448">
        <v>38.81407343</v>
      </c>
    </row>
    <row r="449" spans="1:7" ht="15">
      <c r="A449" t="s">
        <v>630</v>
      </c>
      <c r="B449" t="s">
        <v>760</v>
      </c>
      <c r="C449" t="s">
        <v>631</v>
      </c>
      <c r="D449" t="s">
        <v>208</v>
      </c>
      <c r="E449">
        <v>226</v>
      </c>
      <c r="F449">
        <v>8</v>
      </c>
      <c r="G449">
        <v>44.03541334</v>
      </c>
    </row>
    <row r="450" spans="1:7" ht="15">
      <c r="A450" t="s">
        <v>630</v>
      </c>
      <c r="B450" t="s">
        <v>761</v>
      </c>
      <c r="C450" t="s">
        <v>633</v>
      </c>
      <c r="D450" t="s">
        <v>447</v>
      </c>
      <c r="E450">
        <v>1199</v>
      </c>
      <c r="F450">
        <v>222</v>
      </c>
      <c r="G450">
        <v>32.37788351</v>
      </c>
    </row>
    <row r="451" spans="1:7" ht="15">
      <c r="A451" t="s">
        <v>630</v>
      </c>
      <c r="B451" t="s">
        <v>762</v>
      </c>
      <c r="C451" t="s">
        <v>633</v>
      </c>
      <c r="D451" t="s">
        <v>642</v>
      </c>
      <c r="E451">
        <v>1440</v>
      </c>
      <c r="F451">
        <v>228</v>
      </c>
      <c r="G451">
        <v>25.51518527</v>
      </c>
    </row>
    <row r="452" spans="1:7" ht="15">
      <c r="A452" t="s">
        <v>630</v>
      </c>
      <c r="B452" t="s">
        <v>763</v>
      </c>
      <c r="C452" t="s">
        <v>651</v>
      </c>
      <c r="D452" t="s">
        <v>764</v>
      </c>
      <c r="E452">
        <v>314</v>
      </c>
      <c r="F452">
        <v>28</v>
      </c>
      <c r="G452">
        <v>64.67002745</v>
      </c>
    </row>
    <row r="453" spans="1:7" ht="15">
      <c r="A453" t="s">
        <v>630</v>
      </c>
      <c r="B453" t="s">
        <v>765</v>
      </c>
      <c r="C453" t="s">
        <v>633</v>
      </c>
      <c r="D453" t="s">
        <v>766</v>
      </c>
      <c r="E453">
        <v>176</v>
      </c>
      <c r="F453">
        <v>14</v>
      </c>
      <c r="G453">
        <v>64.51570931</v>
      </c>
    </row>
    <row r="454" spans="1:7" ht="15">
      <c r="A454" t="s">
        <v>630</v>
      </c>
      <c r="B454" t="s">
        <v>767</v>
      </c>
      <c r="C454" t="s">
        <v>639</v>
      </c>
      <c r="D454" t="s">
        <v>644</v>
      </c>
      <c r="E454">
        <v>338</v>
      </c>
      <c r="F454">
        <v>35</v>
      </c>
      <c r="G454">
        <v>10.90825529</v>
      </c>
    </row>
    <row r="455" spans="1:7" ht="15">
      <c r="A455" t="s">
        <v>630</v>
      </c>
      <c r="B455" t="s">
        <v>768</v>
      </c>
      <c r="C455" t="s">
        <v>631</v>
      </c>
      <c r="D455" t="s">
        <v>351</v>
      </c>
      <c r="E455">
        <v>71</v>
      </c>
      <c r="F455">
        <v>2</v>
      </c>
      <c r="G455">
        <v>53.88292149</v>
      </c>
    </row>
    <row r="456" spans="1:7" ht="15">
      <c r="A456" t="s">
        <v>630</v>
      </c>
      <c r="B456" t="s">
        <v>159</v>
      </c>
      <c r="C456" t="s">
        <v>633</v>
      </c>
      <c r="D456" t="s">
        <v>754</v>
      </c>
      <c r="E456">
        <v>253</v>
      </c>
      <c r="F456">
        <v>44</v>
      </c>
      <c r="G456">
        <v>56.04500204</v>
      </c>
    </row>
    <row r="457" spans="1:7" ht="15">
      <c r="A457" t="s">
        <v>630</v>
      </c>
      <c r="B457" t="s">
        <v>769</v>
      </c>
      <c r="C457" t="s">
        <v>633</v>
      </c>
      <c r="D457" t="s">
        <v>770</v>
      </c>
      <c r="E457">
        <v>539</v>
      </c>
      <c r="F457">
        <v>18</v>
      </c>
      <c r="G457">
        <v>52.75731944</v>
      </c>
    </row>
    <row r="458" spans="1:7" ht="15">
      <c r="A458" t="s">
        <v>630</v>
      </c>
      <c r="B458" t="s">
        <v>771</v>
      </c>
      <c r="C458" t="s">
        <v>631</v>
      </c>
      <c r="D458" t="s">
        <v>772</v>
      </c>
      <c r="E458">
        <v>1099</v>
      </c>
      <c r="F458">
        <v>232</v>
      </c>
      <c r="G458">
        <v>3.957976161</v>
      </c>
    </row>
    <row r="459" spans="1:7" ht="15">
      <c r="A459" t="s">
        <v>630</v>
      </c>
      <c r="B459" t="s">
        <v>773</v>
      </c>
      <c r="C459" t="s">
        <v>651</v>
      </c>
      <c r="D459" t="s">
        <v>774</v>
      </c>
      <c r="E459">
        <v>904</v>
      </c>
      <c r="F459">
        <v>79</v>
      </c>
      <c r="G459">
        <v>24.48052765</v>
      </c>
    </row>
    <row r="460" spans="1:7" ht="15">
      <c r="A460" t="s">
        <v>630</v>
      </c>
      <c r="B460" t="s">
        <v>775</v>
      </c>
      <c r="C460" t="s">
        <v>631</v>
      </c>
      <c r="D460" t="s">
        <v>776</v>
      </c>
      <c r="E460">
        <v>447</v>
      </c>
      <c r="F460">
        <v>92</v>
      </c>
      <c r="G460">
        <v>41.31050636</v>
      </c>
    </row>
    <row r="461" spans="1:7" ht="15">
      <c r="A461" t="s">
        <v>630</v>
      </c>
      <c r="B461" t="s">
        <v>777</v>
      </c>
      <c r="C461" t="s">
        <v>651</v>
      </c>
      <c r="D461" t="s">
        <v>778</v>
      </c>
      <c r="E461">
        <v>499</v>
      </c>
      <c r="F461">
        <v>14</v>
      </c>
      <c r="G461">
        <v>47.41008274</v>
      </c>
    </row>
    <row r="462" spans="1:7" ht="15">
      <c r="A462" t="s">
        <v>630</v>
      </c>
      <c r="B462" t="s">
        <v>142</v>
      </c>
      <c r="C462" t="s">
        <v>636</v>
      </c>
      <c r="D462" t="s">
        <v>25</v>
      </c>
      <c r="E462">
        <v>1171</v>
      </c>
      <c r="F462">
        <v>501</v>
      </c>
      <c r="G462">
        <v>21.71481648</v>
      </c>
    </row>
    <row r="463" spans="1:7" ht="15">
      <c r="A463" t="s">
        <v>630</v>
      </c>
      <c r="B463" t="s">
        <v>779</v>
      </c>
      <c r="C463" t="s">
        <v>633</v>
      </c>
      <c r="D463" t="s">
        <v>780</v>
      </c>
      <c r="E463">
        <v>344</v>
      </c>
      <c r="F463">
        <v>29</v>
      </c>
      <c r="G463">
        <v>73.02953669</v>
      </c>
    </row>
    <row r="464" spans="1:7" ht="15">
      <c r="A464" t="s">
        <v>630</v>
      </c>
      <c r="B464" t="s">
        <v>781</v>
      </c>
      <c r="C464" t="s">
        <v>636</v>
      </c>
      <c r="D464" t="s">
        <v>595</v>
      </c>
      <c r="E464">
        <v>560</v>
      </c>
      <c r="F464">
        <v>337</v>
      </c>
      <c r="G464">
        <v>41.5893902</v>
      </c>
    </row>
    <row r="465" spans="1:7" ht="15">
      <c r="A465" t="s">
        <v>630</v>
      </c>
      <c r="B465" t="s">
        <v>782</v>
      </c>
      <c r="C465" t="s">
        <v>631</v>
      </c>
      <c r="D465" t="s">
        <v>664</v>
      </c>
      <c r="E465">
        <v>214</v>
      </c>
      <c r="F465">
        <v>9</v>
      </c>
      <c r="G465">
        <v>41.71606309</v>
      </c>
    </row>
    <row r="466" spans="1:7" ht="15">
      <c r="A466" t="s">
        <v>630</v>
      </c>
      <c r="B466" t="s">
        <v>783</v>
      </c>
      <c r="C466" t="s">
        <v>651</v>
      </c>
      <c r="D466" t="s">
        <v>784</v>
      </c>
      <c r="E466">
        <v>2159</v>
      </c>
      <c r="F466">
        <v>758</v>
      </c>
      <c r="G466">
        <v>1.94436285</v>
      </c>
    </row>
    <row r="467" spans="1:7" ht="15">
      <c r="A467" t="s">
        <v>630</v>
      </c>
      <c r="B467" t="s">
        <v>785</v>
      </c>
      <c r="C467" t="s">
        <v>636</v>
      </c>
      <c r="D467" t="s">
        <v>721</v>
      </c>
      <c r="E467">
        <v>1590</v>
      </c>
      <c r="F467">
        <v>1732</v>
      </c>
      <c r="G467">
        <v>6.223841211</v>
      </c>
    </row>
    <row r="468" spans="1:7" ht="15">
      <c r="A468" t="s">
        <v>630</v>
      </c>
      <c r="B468" t="s">
        <v>786</v>
      </c>
      <c r="C468" t="s">
        <v>633</v>
      </c>
      <c r="D468" t="s">
        <v>93</v>
      </c>
      <c r="E468">
        <v>1513</v>
      </c>
      <c r="F468">
        <v>1820</v>
      </c>
      <c r="G468">
        <v>5.409464742</v>
      </c>
    </row>
    <row r="469" spans="1:7" ht="15">
      <c r="A469" t="s">
        <v>630</v>
      </c>
      <c r="B469" t="s">
        <v>787</v>
      </c>
      <c r="C469" t="s">
        <v>636</v>
      </c>
      <c r="D469" t="s">
        <v>788</v>
      </c>
      <c r="E469">
        <v>80</v>
      </c>
      <c r="F469">
        <v>56</v>
      </c>
      <c r="G469">
        <v>62.41117986</v>
      </c>
    </row>
    <row r="470" spans="1:7" ht="15">
      <c r="A470" t="s">
        <v>630</v>
      </c>
      <c r="B470" t="s">
        <v>789</v>
      </c>
      <c r="C470" t="s">
        <v>639</v>
      </c>
      <c r="D470" t="s">
        <v>790</v>
      </c>
      <c r="E470">
        <v>88</v>
      </c>
      <c r="F470">
        <v>104</v>
      </c>
      <c r="G470">
        <v>22.11684016</v>
      </c>
    </row>
    <row r="471" spans="1:7" ht="15">
      <c r="A471" t="s">
        <v>630</v>
      </c>
      <c r="B471" t="s">
        <v>791</v>
      </c>
      <c r="C471" t="s">
        <v>633</v>
      </c>
      <c r="D471" t="s">
        <v>792</v>
      </c>
      <c r="E471">
        <v>3069</v>
      </c>
      <c r="F471">
        <v>304</v>
      </c>
      <c r="G471">
        <v>22.66263612</v>
      </c>
    </row>
    <row r="472" spans="1:7" ht="15">
      <c r="A472" t="s">
        <v>630</v>
      </c>
      <c r="B472" t="s">
        <v>793</v>
      </c>
      <c r="C472" t="s">
        <v>631</v>
      </c>
      <c r="D472" t="s">
        <v>794</v>
      </c>
      <c r="E472">
        <v>2054</v>
      </c>
      <c r="F472">
        <v>596</v>
      </c>
      <c r="G472">
        <v>16.87215296</v>
      </c>
    </row>
    <row r="473" spans="1:7" ht="15">
      <c r="A473" t="s">
        <v>630</v>
      </c>
      <c r="B473" t="s">
        <v>795</v>
      </c>
      <c r="C473" t="s">
        <v>639</v>
      </c>
      <c r="D473" t="s">
        <v>640</v>
      </c>
      <c r="E473">
        <v>590</v>
      </c>
      <c r="F473">
        <v>214</v>
      </c>
      <c r="G473">
        <v>30.24630179</v>
      </c>
    </row>
    <row r="474" spans="1:7" ht="15">
      <c r="A474" t="s">
        <v>630</v>
      </c>
      <c r="B474" t="s">
        <v>796</v>
      </c>
      <c r="C474" t="s">
        <v>639</v>
      </c>
      <c r="D474" t="s">
        <v>644</v>
      </c>
      <c r="E474">
        <v>204</v>
      </c>
      <c r="F474">
        <v>44</v>
      </c>
      <c r="G474">
        <v>66.17219832</v>
      </c>
    </row>
    <row r="475" spans="1:7" ht="15">
      <c r="A475" t="s">
        <v>630</v>
      </c>
      <c r="B475" t="s">
        <v>797</v>
      </c>
      <c r="C475" t="s">
        <v>631</v>
      </c>
      <c r="D475" t="s">
        <v>798</v>
      </c>
      <c r="E475">
        <v>455</v>
      </c>
      <c r="F475">
        <v>36</v>
      </c>
      <c r="G475">
        <v>62.75576182</v>
      </c>
    </row>
    <row r="476" spans="1:7" ht="15">
      <c r="A476" t="s">
        <v>630</v>
      </c>
      <c r="B476" t="s">
        <v>466</v>
      </c>
      <c r="C476" t="s">
        <v>633</v>
      </c>
      <c r="D476" t="s">
        <v>799</v>
      </c>
      <c r="E476">
        <v>989</v>
      </c>
      <c r="F476">
        <v>10</v>
      </c>
      <c r="G476">
        <v>31.79342208</v>
      </c>
    </row>
    <row r="477" spans="1:7" ht="15">
      <c r="A477" t="s">
        <v>800</v>
      </c>
      <c r="B477" t="s">
        <v>801</v>
      </c>
      <c r="C477" t="s">
        <v>586</v>
      </c>
      <c r="D477" t="s">
        <v>802</v>
      </c>
      <c r="E477">
        <v>23300</v>
      </c>
      <c r="F477">
        <v>48</v>
      </c>
      <c r="G477">
        <v>28.07098906</v>
      </c>
    </row>
    <row r="478" spans="1:7" ht="15">
      <c r="A478" t="s">
        <v>800</v>
      </c>
      <c r="B478" t="s">
        <v>803</v>
      </c>
      <c r="C478" t="s">
        <v>586</v>
      </c>
      <c r="D478" t="s">
        <v>804</v>
      </c>
      <c r="E478">
        <v>8644</v>
      </c>
      <c r="F478">
        <v>287</v>
      </c>
      <c r="G478">
        <v>39.89505731</v>
      </c>
    </row>
    <row r="479" spans="1:7" ht="15">
      <c r="A479" t="s">
        <v>800</v>
      </c>
      <c r="B479" t="s">
        <v>805</v>
      </c>
      <c r="C479" t="s">
        <v>586</v>
      </c>
      <c r="D479" t="s">
        <v>198</v>
      </c>
      <c r="E479">
        <v>9838</v>
      </c>
      <c r="F479">
        <v>15</v>
      </c>
      <c r="G479">
        <v>41.69709899</v>
      </c>
    </row>
    <row r="480" spans="1:7" ht="15">
      <c r="A480" t="s">
        <v>800</v>
      </c>
      <c r="B480" t="s">
        <v>806</v>
      </c>
      <c r="C480" t="s">
        <v>586</v>
      </c>
      <c r="D480" t="s">
        <v>150</v>
      </c>
      <c r="E480">
        <v>2214</v>
      </c>
      <c r="F480">
        <v>24</v>
      </c>
      <c r="G480">
        <v>73.01367453</v>
      </c>
    </row>
    <row r="481" spans="1:7" ht="15">
      <c r="A481" t="s">
        <v>800</v>
      </c>
      <c r="B481" t="s">
        <v>807</v>
      </c>
      <c r="C481" t="s">
        <v>586</v>
      </c>
      <c r="D481" t="s">
        <v>198</v>
      </c>
      <c r="E481">
        <v>5288</v>
      </c>
      <c r="F481">
        <v>81</v>
      </c>
      <c r="G481">
        <v>35.78716514</v>
      </c>
    </row>
    <row r="482" spans="1:7" ht="15">
      <c r="A482" t="s">
        <v>800</v>
      </c>
      <c r="B482" t="s">
        <v>808</v>
      </c>
      <c r="C482" t="s">
        <v>586</v>
      </c>
      <c r="D482" t="s">
        <v>809</v>
      </c>
      <c r="E482">
        <v>6250</v>
      </c>
      <c r="F482">
        <v>61</v>
      </c>
      <c r="G482">
        <v>52.43820583</v>
      </c>
    </row>
    <row r="483" spans="1:7" ht="15">
      <c r="A483" t="s">
        <v>800</v>
      </c>
      <c r="B483" t="s">
        <v>452</v>
      </c>
      <c r="C483" t="s">
        <v>586</v>
      </c>
      <c r="D483" t="s">
        <v>810</v>
      </c>
      <c r="E483">
        <v>1938</v>
      </c>
      <c r="F483">
        <v>403</v>
      </c>
      <c r="G483">
        <v>15.88905378</v>
      </c>
    </row>
    <row r="484" spans="1:7" ht="15">
      <c r="A484" t="s">
        <v>800</v>
      </c>
      <c r="B484" t="s">
        <v>555</v>
      </c>
      <c r="C484" t="s">
        <v>586</v>
      </c>
      <c r="D484" t="s">
        <v>811</v>
      </c>
      <c r="E484">
        <v>16588</v>
      </c>
      <c r="F484">
        <v>84</v>
      </c>
      <c r="G484">
        <v>28.69615961</v>
      </c>
    </row>
    <row r="485" spans="1:7" ht="15">
      <c r="A485" t="s">
        <v>800</v>
      </c>
      <c r="B485" t="s">
        <v>535</v>
      </c>
      <c r="C485" t="s">
        <v>586</v>
      </c>
      <c r="D485" t="s">
        <v>804</v>
      </c>
      <c r="E485">
        <v>10750</v>
      </c>
      <c r="F485">
        <v>225</v>
      </c>
      <c r="G485">
        <v>59.23912914</v>
      </c>
    </row>
    <row r="486" spans="1:7" ht="15">
      <c r="A486" t="s">
        <v>800</v>
      </c>
      <c r="B486" t="s">
        <v>812</v>
      </c>
      <c r="C486" t="s">
        <v>586</v>
      </c>
      <c r="D486" t="s">
        <v>813</v>
      </c>
      <c r="E486">
        <v>15925</v>
      </c>
      <c r="F486">
        <v>182</v>
      </c>
      <c r="G486">
        <v>42.50609704</v>
      </c>
    </row>
    <row r="487" spans="1:7" ht="15">
      <c r="A487" t="s">
        <v>800</v>
      </c>
      <c r="B487" t="s">
        <v>814</v>
      </c>
      <c r="C487" t="s">
        <v>586</v>
      </c>
      <c r="D487" t="s">
        <v>104</v>
      </c>
      <c r="E487">
        <v>3638</v>
      </c>
      <c r="F487">
        <v>102</v>
      </c>
      <c r="G487">
        <v>16.922832</v>
      </c>
    </row>
    <row r="488" spans="1:7" ht="15">
      <c r="A488" t="s">
        <v>800</v>
      </c>
      <c r="B488" t="s">
        <v>815</v>
      </c>
      <c r="C488" t="s">
        <v>586</v>
      </c>
      <c r="D488" t="s">
        <v>816</v>
      </c>
      <c r="E488">
        <v>4638</v>
      </c>
      <c r="F488">
        <v>77</v>
      </c>
      <c r="G488">
        <v>49.12421649</v>
      </c>
    </row>
    <row r="489" spans="1:7" ht="15">
      <c r="A489" t="s">
        <v>800</v>
      </c>
      <c r="B489" t="s">
        <v>817</v>
      </c>
      <c r="C489" t="s">
        <v>586</v>
      </c>
      <c r="D489" t="s">
        <v>818</v>
      </c>
      <c r="E489">
        <v>5363</v>
      </c>
      <c r="F489">
        <v>83</v>
      </c>
      <c r="G489">
        <v>22.06054507</v>
      </c>
    </row>
    <row r="490" spans="1:7" ht="15">
      <c r="A490" t="s">
        <v>800</v>
      </c>
      <c r="B490" t="s">
        <v>819</v>
      </c>
      <c r="C490" t="s">
        <v>586</v>
      </c>
      <c r="D490" t="s">
        <v>820</v>
      </c>
      <c r="E490">
        <v>10475</v>
      </c>
      <c r="F490">
        <v>593</v>
      </c>
      <c r="G490">
        <v>65.95411287</v>
      </c>
    </row>
    <row r="491" spans="1:7" ht="15">
      <c r="A491" t="s">
        <v>800</v>
      </c>
      <c r="B491" t="s">
        <v>821</v>
      </c>
      <c r="C491" t="s">
        <v>586</v>
      </c>
      <c r="D491" t="s">
        <v>404</v>
      </c>
      <c r="E491">
        <v>13138</v>
      </c>
      <c r="F491">
        <v>45</v>
      </c>
      <c r="G491">
        <v>15.71184009</v>
      </c>
    </row>
    <row r="492" spans="1:7" ht="15">
      <c r="A492" t="s">
        <v>800</v>
      </c>
      <c r="B492" t="s">
        <v>350</v>
      </c>
      <c r="C492" t="s">
        <v>586</v>
      </c>
      <c r="D492" t="s">
        <v>77</v>
      </c>
      <c r="E492">
        <v>20250</v>
      </c>
      <c r="F492">
        <v>153</v>
      </c>
      <c r="G492">
        <v>15.55121876</v>
      </c>
    </row>
    <row r="493" spans="1:7" ht="15">
      <c r="A493" t="s">
        <v>800</v>
      </c>
      <c r="B493" t="s">
        <v>822</v>
      </c>
      <c r="C493" t="s">
        <v>586</v>
      </c>
      <c r="D493" t="s">
        <v>823</v>
      </c>
      <c r="E493">
        <v>5863</v>
      </c>
      <c r="F493">
        <v>557</v>
      </c>
      <c r="G493">
        <v>6.290678408</v>
      </c>
    </row>
    <row r="494" spans="1:7" ht="15">
      <c r="A494" t="s">
        <v>800</v>
      </c>
      <c r="B494" t="s">
        <v>824</v>
      </c>
      <c r="C494" t="s">
        <v>586</v>
      </c>
      <c r="D494" t="s">
        <v>825</v>
      </c>
      <c r="E494">
        <v>5063</v>
      </c>
      <c r="F494">
        <v>141</v>
      </c>
      <c r="G494">
        <v>39.89173523</v>
      </c>
    </row>
    <row r="495" spans="1:7" ht="15">
      <c r="A495" t="s">
        <v>800</v>
      </c>
      <c r="B495" t="s">
        <v>826</v>
      </c>
      <c r="C495" t="s">
        <v>586</v>
      </c>
      <c r="D495" t="s">
        <v>552</v>
      </c>
      <c r="E495">
        <v>9094</v>
      </c>
      <c r="F495">
        <v>423</v>
      </c>
      <c r="G495">
        <v>31.76811919</v>
      </c>
    </row>
    <row r="496" spans="1:7" ht="15">
      <c r="A496" t="s">
        <v>800</v>
      </c>
      <c r="B496" t="s">
        <v>159</v>
      </c>
      <c r="C496" t="s">
        <v>586</v>
      </c>
      <c r="D496" t="s">
        <v>345</v>
      </c>
      <c r="E496">
        <v>6413</v>
      </c>
      <c r="F496">
        <v>103</v>
      </c>
      <c r="G496">
        <v>40.96192602</v>
      </c>
    </row>
    <row r="497" spans="1:7" ht="15">
      <c r="A497" t="s">
        <v>800</v>
      </c>
      <c r="B497" t="s">
        <v>827</v>
      </c>
      <c r="C497" t="s">
        <v>586</v>
      </c>
      <c r="D497" t="s">
        <v>818</v>
      </c>
      <c r="E497">
        <v>3450</v>
      </c>
      <c r="F497">
        <v>116</v>
      </c>
      <c r="G497">
        <v>41.35181057</v>
      </c>
    </row>
    <row r="498" spans="1:7" ht="15">
      <c r="A498" t="s">
        <v>800</v>
      </c>
      <c r="B498" t="s">
        <v>828</v>
      </c>
      <c r="C498" t="s">
        <v>586</v>
      </c>
      <c r="D498" t="s">
        <v>820</v>
      </c>
      <c r="E498">
        <v>15588</v>
      </c>
      <c r="F498">
        <v>97</v>
      </c>
      <c r="G498">
        <v>46.67497043</v>
      </c>
    </row>
    <row r="499" spans="1:7" ht="15">
      <c r="A499" t="s">
        <v>800</v>
      </c>
      <c r="B499" t="s">
        <v>829</v>
      </c>
      <c r="C499" t="s">
        <v>586</v>
      </c>
      <c r="D499" t="s">
        <v>599</v>
      </c>
      <c r="E499">
        <v>14475</v>
      </c>
      <c r="F499">
        <v>25</v>
      </c>
      <c r="G499">
        <v>19.07291989</v>
      </c>
    </row>
    <row r="500" spans="1:7" ht="15">
      <c r="A500" t="s">
        <v>800</v>
      </c>
      <c r="B500" t="s">
        <v>830</v>
      </c>
      <c r="C500" t="s">
        <v>586</v>
      </c>
      <c r="D500" t="s">
        <v>77</v>
      </c>
      <c r="E500">
        <v>13250</v>
      </c>
      <c r="F500">
        <v>189</v>
      </c>
      <c r="G500">
        <v>36.16413392</v>
      </c>
    </row>
    <row r="501" spans="1:7" ht="15">
      <c r="A501" t="s">
        <v>800</v>
      </c>
      <c r="B501" t="s">
        <v>831</v>
      </c>
      <c r="C501" t="s">
        <v>586</v>
      </c>
      <c r="D501" t="s">
        <v>813</v>
      </c>
      <c r="E501">
        <v>9225</v>
      </c>
      <c r="F501">
        <v>194</v>
      </c>
      <c r="G501">
        <v>35.00308253</v>
      </c>
    </row>
    <row r="502" spans="1:7" ht="15">
      <c r="A502" t="s">
        <v>800</v>
      </c>
      <c r="B502" t="s">
        <v>832</v>
      </c>
      <c r="C502" t="s">
        <v>586</v>
      </c>
      <c r="D502" t="s">
        <v>833</v>
      </c>
      <c r="E502">
        <v>2214</v>
      </c>
      <c r="F502">
        <v>82</v>
      </c>
      <c r="G502">
        <v>38.52148539</v>
      </c>
    </row>
    <row r="503" spans="1:7" ht="15">
      <c r="A503" t="s">
        <v>800</v>
      </c>
      <c r="B503" t="s">
        <v>834</v>
      </c>
      <c r="C503" t="s">
        <v>586</v>
      </c>
      <c r="D503" t="s">
        <v>54</v>
      </c>
      <c r="E503">
        <v>21538</v>
      </c>
      <c r="F503">
        <v>134</v>
      </c>
      <c r="G503">
        <v>10.34064689</v>
      </c>
    </row>
    <row r="504" spans="1:7" ht="15">
      <c r="A504" t="s">
        <v>800</v>
      </c>
      <c r="B504" t="s">
        <v>835</v>
      </c>
      <c r="C504" t="s">
        <v>586</v>
      </c>
      <c r="D504" t="s">
        <v>77</v>
      </c>
      <c r="E504">
        <v>11988</v>
      </c>
      <c r="F504">
        <v>147</v>
      </c>
      <c r="G504">
        <v>31.48116009</v>
      </c>
    </row>
    <row r="505" spans="1:7" ht="15">
      <c r="A505" t="s">
        <v>800</v>
      </c>
      <c r="B505" t="s">
        <v>836</v>
      </c>
      <c r="C505" t="s">
        <v>586</v>
      </c>
      <c r="D505" t="s">
        <v>837</v>
      </c>
      <c r="E505">
        <v>13338</v>
      </c>
      <c r="F505">
        <v>37</v>
      </c>
      <c r="G505">
        <v>42.56390762</v>
      </c>
    </row>
    <row r="506" spans="1:7" ht="15">
      <c r="A506" t="s">
        <v>800</v>
      </c>
      <c r="B506" t="s">
        <v>838</v>
      </c>
      <c r="C506" t="s">
        <v>586</v>
      </c>
      <c r="D506" t="s">
        <v>839</v>
      </c>
      <c r="E506">
        <v>6838</v>
      </c>
      <c r="F506">
        <v>91</v>
      </c>
      <c r="G506">
        <v>38.94786956</v>
      </c>
    </row>
    <row r="507" spans="1:7" ht="15">
      <c r="A507" t="s">
        <v>800</v>
      </c>
      <c r="B507" t="s">
        <v>840</v>
      </c>
      <c r="C507" t="s">
        <v>586</v>
      </c>
      <c r="D507" t="s">
        <v>841</v>
      </c>
      <c r="E507">
        <v>639</v>
      </c>
      <c r="F507">
        <v>65</v>
      </c>
      <c r="G507">
        <v>53.41515163</v>
      </c>
    </row>
    <row r="508" spans="1:7" ht="15">
      <c r="A508" t="s">
        <v>800</v>
      </c>
      <c r="B508" t="s">
        <v>842</v>
      </c>
      <c r="C508" t="s">
        <v>586</v>
      </c>
      <c r="D508" t="s">
        <v>843</v>
      </c>
      <c r="E508">
        <v>5581</v>
      </c>
      <c r="F508">
        <v>129</v>
      </c>
      <c r="G508">
        <v>68.74969897</v>
      </c>
    </row>
    <row r="509" spans="1:7" ht="15">
      <c r="A509" t="s">
        <v>800</v>
      </c>
      <c r="B509" t="s">
        <v>844</v>
      </c>
      <c r="C509" t="s">
        <v>586</v>
      </c>
      <c r="D509" t="s">
        <v>845</v>
      </c>
      <c r="E509">
        <v>887</v>
      </c>
      <c r="F509">
        <v>103</v>
      </c>
      <c r="G509">
        <v>40.86622699</v>
      </c>
    </row>
    <row r="510" spans="1:7" ht="15">
      <c r="A510" t="s">
        <v>800</v>
      </c>
      <c r="B510" t="s">
        <v>846</v>
      </c>
      <c r="C510" t="s">
        <v>586</v>
      </c>
      <c r="D510" t="s">
        <v>847</v>
      </c>
      <c r="E510">
        <v>19125</v>
      </c>
      <c r="F510">
        <v>68</v>
      </c>
      <c r="G510">
        <v>47.35085605</v>
      </c>
    </row>
    <row r="511" spans="1:7" ht="15">
      <c r="A511" t="s">
        <v>800</v>
      </c>
      <c r="B511" t="s">
        <v>848</v>
      </c>
      <c r="C511" t="s">
        <v>586</v>
      </c>
      <c r="D511" t="s">
        <v>849</v>
      </c>
      <c r="E511">
        <v>12550</v>
      </c>
      <c r="F511">
        <v>56</v>
      </c>
      <c r="G511">
        <v>6.83647983</v>
      </c>
    </row>
    <row r="512" spans="1:7" ht="15">
      <c r="A512" t="s">
        <v>800</v>
      </c>
      <c r="B512" t="s">
        <v>850</v>
      </c>
      <c r="C512" t="s">
        <v>586</v>
      </c>
      <c r="D512" t="s">
        <v>851</v>
      </c>
      <c r="E512">
        <v>10344</v>
      </c>
      <c r="F512">
        <v>168</v>
      </c>
      <c r="G512">
        <v>22.18466871</v>
      </c>
    </row>
    <row r="513" spans="1:7" ht="15">
      <c r="A513" t="s">
        <v>800</v>
      </c>
      <c r="B513" t="s">
        <v>852</v>
      </c>
      <c r="C513" t="s">
        <v>586</v>
      </c>
      <c r="D513" t="s">
        <v>853</v>
      </c>
      <c r="E513">
        <v>8763</v>
      </c>
      <c r="F513">
        <v>129</v>
      </c>
      <c r="G513">
        <v>22.82052899</v>
      </c>
    </row>
    <row r="514" spans="1:7" ht="15">
      <c r="A514" t="s">
        <v>800</v>
      </c>
      <c r="B514" t="s">
        <v>854</v>
      </c>
      <c r="C514" t="s">
        <v>855</v>
      </c>
      <c r="D514" t="s">
        <v>238</v>
      </c>
      <c r="E514">
        <v>909</v>
      </c>
      <c r="F514">
        <v>27</v>
      </c>
      <c r="G514">
        <v>28.45133543</v>
      </c>
    </row>
    <row r="515" spans="1:7" ht="15">
      <c r="A515" t="s">
        <v>800</v>
      </c>
      <c r="B515" t="s">
        <v>735</v>
      </c>
      <c r="C515" t="s">
        <v>855</v>
      </c>
      <c r="D515" t="s">
        <v>856</v>
      </c>
      <c r="E515">
        <v>154</v>
      </c>
      <c r="F515">
        <v>2</v>
      </c>
      <c r="G515">
        <v>28.75047173</v>
      </c>
    </row>
    <row r="516" spans="1:7" ht="15">
      <c r="A516" t="s">
        <v>800</v>
      </c>
      <c r="B516" t="s">
        <v>660</v>
      </c>
      <c r="C516" t="s">
        <v>857</v>
      </c>
      <c r="D516" t="s">
        <v>858</v>
      </c>
      <c r="E516">
        <v>3156</v>
      </c>
      <c r="F516">
        <v>524</v>
      </c>
      <c r="G516">
        <v>37.81253539</v>
      </c>
    </row>
    <row r="517" spans="1:7" ht="15">
      <c r="A517" t="s">
        <v>800</v>
      </c>
      <c r="B517" t="s">
        <v>859</v>
      </c>
      <c r="C517" t="s">
        <v>860</v>
      </c>
      <c r="D517" t="s">
        <v>861</v>
      </c>
      <c r="E517">
        <v>699</v>
      </c>
      <c r="F517">
        <v>114</v>
      </c>
      <c r="G517">
        <v>38.08581288</v>
      </c>
    </row>
    <row r="518" spans="1:7" ht="15">
      <c r="A518" t="s">
        <v>800</v>
      </c>
      <c r="B518" t="s">
        <v>862</v>
      </c>
      <c r="C518" t="s">
        <v>860</v>
      </c>
      <c r="D518" t="s">
        <v>863</v>
      </c>
      <c r="E518">
        <v>1969</v>
      </c>
      <c r="F518">
        <v>608</v>
      </c>
      <c r="G518">
        <v>26.55661634</v>
      </c>
    </row>
    <row r="519" spans="1:7" ht="15">
      <c r="A519" t="s">
        <v>800</v>
      </c>
      <c r="B519" t="s">
        <v>864</v>
      </c>
      <c r="C519" t="s">
        <v>855</v>
      </c>
      <c r="D519" t="s">
        <v>865</v>
      </c>
      <c r="E519">
        <v>468</v>
      </c>
      <c r="F519">
        <v>52</v>
      </c>
      <c r="G519">
        <v>32.55558179</v>
      </c>
    </row>
    <row r="520" spans="1:7" ht="15">
      <c r="A520" t="s">
        <v>800</v>
      </c>
      <c r="B520" t="s">
        <v>452</v>
      </c>
      <c r="C520" t="s">
        <v>857</v>
      </c>
      <c r="D520" t="s">
        <v>866</v>
      </c>
      <c r="E520">
        <v>2233</v>
      </c>
      <c r="F520">
        <v>255</v>
      </c>
      <c r="G520">
        <v>17.70639784</v>
      </c>
    </row>
    <row r="521" spans="1:7" ht="15">
      <c r="A521" t="s">
        <v>800</v>
      </c>
      <c r="B521" t="s">
        <v>867</v>
      </c>
      <c r="C521" t="s">
        <v>860</v>
      </c>
      <c r="D521" t="s">
        <v>868</v>
      </c>
      <c r="E521">
        <v>1956</v>
      </c>
      <c r="F521">
        <v>24</v>
      </c>
      <c r="G521">
        <v>15.22296637</v>
      </c>
    </row>
    <row r="522" spans="1:7" ht="15">
      <c r="A522" t="s">
        <v>800</v>
      </c>
      <c r="B522" t="s">
        <v>869</v>
      </c>
      <c r="C522" t="s">
        <v>855</v>
      </c>
      <c r="D522" t="s">
        <v>870</v>
      </c>
      <c r="E522">
        <v>1135</v>
      </c>
      <c r="F522">
        <v>80</v>
      </c>
      <c r="G522">
        <v>45.40521839</v>
      </c>
    </row>
    <row r="523" spans="1:7" ht="15">
      <c r="A523" t="s">
        <v>800</v>
      </c>
      <c r="B523" t="s">
        <v>871</v>
      </c>
      <c r="C523" t="s">
        <v>860</v>
      </c>
      <c r="D523" t="s">
        <v>872</v>
      </c>
      <c r="E523">
        <v>403</v>
      </c>
      <c r="F523">
        <v>165</v>
      </c>
      <c r="G523">
        <v>31.97108737</v>
      </c>
    </row>
    <row r="524" spans="1:7" ht="15">
      <c r="A524" t="s">
        <v>800</v>
      </c>
      <c r="B524" t="s">
        <v>873</v>
      </c>
      <c r="C524" t="s">
        <v>855</v>
      </c>
      <c r="D524" t="s">
        <v>874</v>
      </c>
      <c r="E524">
        <v>759</v>
      </c>
      <c r="F524">
        <v>180</v>
      </c>
      <c r="G524">
        <v>42.51658409</v>
      </c>
    </row>
    <row r="525" spans="1:7" ht="15">
      <c r="A525" t="s">
        <v>800</v>
      </c>
      <c r="B525" t="s">
        <v>274</v>
      </c>
      <c r="C525" t="s">
        <v>857</v>
      </c>
      <c r="D525" t="s">
        <v>875</v>
      </c>
      <c r="E525">
        <v>43650</v>
      </c>
      <c r="F525">
        <v>313</v>
      </c>
      <c r="G525">
        <v>16.11635587</v>
      </c>
    </row>
    <row r="526" spans="1:7" ht="15">
      <c r="A526" t="s">
        <v>800</v>
      </c>
      <c r="B526" t="s">
        <v>876</v>
      </c>
      <c r="C526" t="s">
        <v>855</v>
      </c>
      <c r="D526" t="s">
        <v>358</v>
      </c>
      <c r="E526">
        <v>394</v>
      </c>
      <c r="F526">
        <v>28</v>
      </c>
      <c r="G526">
        <v>20.59625788</v>
      </c>
    </row>
    <row r="527" spans="1:7" ht="15">
      <c r="A527" t="s">
        <v>800</v>
      </c>
      <c r="B527" t="s">
        <v>877</v>
      </c>
      <c r="C527" t="s">
        <v>857</v>
      </c>
      <c r="D527" t="s">
        <v>810</v>
      </c>
      <c r="E527">
        <v>1114</v>
      </c>
      <c r="F527">
        <v>16</v>
      </c>
      <c r="G527">
        <v>26.93365715</v>
      </c>
    </row>
    <row r="528" spans="1:7" ht="15">
      <c r="A528" t="s">
        <v>800</v>
      </c>
      <c r="B528" t="s">
        <v>878</v>
      </c>
      <c r="C528" t="s">
        <v>855</v>
      </c>
      <c r="D528" t="s">
        <v>445</v>
      </c>
      <c r="E528">
        <v>609</v>
      </c>
      <c r="F528">
        <v>74</v>
      </c>
      <c r="G528">
        <v>60.72183603</v>
      </c>
    </row>
    <row r="529" spans="1:7" ht="15">
      <c r="A529" t="s">
        <v>800</v>
      </c>
      <c r="B529" t="s">
        <v>555</v>
      </c>
      <c r="C529" t="s">
        <v>857</v>
      </c>
      <c r="D529" t="s">
        <v>93</v>
      </c>
      <c r="E529">
        <v>5781</v>
      </c>
      <c r="F529">
        <v>1424</v>
      </c>
      <c r="G529">
        <v>20.68181806</v>
      </c>
    </row>
    <row r="530" spans="1:7" ht="15">
      <c r="A530" t="s">
        <v>800</v>
      </c>
      <c r="B530" t="s">
        <v>879</v>
      </c>
      <c r="C530" t="s">
        <v>860</v>
      </c>
      <c r="D530" t="s">
        <v>880</v>
      </c>
      <c r="E530">
        <v>4800</v>
      </c>
      <c r="F530">
        <v>34</v>
      </c>
      <c r="G530">
        <v>53.48271533</v>
      </c>
    </row>
    <row r="531" spans="1:7" ht="15">
      <c r="A531" t="s">
        <v>800</v>
      </c>
      <c r="B531" t="s">
        <v>881</v>
      </c>
      <c r="C531" t="s">
        <v>855</v>
      </c>
      <c r="D531" t="s">
        <v>882</v>
      </c>
      <c r="E531">
        <v>681</v>
      </c>
      <c r="F531">
        <v>165</v>
      </c>
      <c r="G531">
        <v>39.18119495</v>
      </c>
    </row>
    <row r="532" spans="1:7" ht="15">
      <c r="A532" t="s">
        <v>800</v>
      </c>
      <c r="B532" t="s">
        <v>174</v>
      </c>
      <c r="C532" t="s">
        <v>855</v>
      </c>
      <c r="D532" t="s">
        <v>870</v>
      </c>
      <c r="E532">
        <v>974</v>
      </c>
      <c r="F532">
        <v>62</v>
      </c>
      <c r="G532">
        <v>33.0402845</v>
      </c>
    </row>
    <row r="533" spans="1:7" ht="15">
      <c r="A533" t="s">
        <v>800</v>
      </c>
      <c r="B533" t="s">
        <v>883</v>
      </c>
      <c r="C533" t="s">
        <v>855</v>
      </c>
      <c r="D533" t="s">
        <v>38</v>
      </c>
      <c r="E533">
        <v>180</v>
      </c>
      <c r="F533">
        <v>1</v>
      </c>
      <c r="G533">
        <v>70.64449056</v>
      </c>
    </row>
    <row r="534" spans="1:7" ht="15">
      <c r="A534" t="s">
        <v>800</v>
      </c>
      <c r="B534" t="s">
        <v>884</v>
      </c>
      <c r="C534" t="s">
        <v>860</v>
      </c>
      <c r="D534" t="s">
        <v>885</v>
      </c>
      <c r="E534">
        <v>1265</v>
      </c>
      <c r="F534">
        <v>316</v>
      </c>
      <c r="G534">
        <v>13.81079531</v>
      </c>
    </row>
    <row r="535" spans="1:7" ht="15">
      <c r="A535" t="s">
        <v>800</v>
      </c>
      <c r="B535" t="s">
        <v>886</v>
      </c>
      <c r="C535" t="s">
        <v>855</v>
      </c>
      <c r="D535" t="s">
        <v>887</v>
      </c>
      <c r="E535">
        <v>724</v>
      </c>
      <c r="F535">
        <v>60</v>
      </c>
      <c r="G535">
        <v>26.11377587</v>
      </c>
    </row>
    <row r="536" spans="1:7" ht="15">
      <c r="A536" t="s">
        <v>800</v>
      </c>
      <c r="B536" t="s">
        <v>888</v>
      </c>
      <c r="C536" t="s">
        <v>860</v>
      </c>
      <c r="D536" t="s">
        <v>889</v>
      </c>
      <c r="E536">
        <v>454</v>
      </c>
      <c r="F536">
        <v>41</v>
      </c>
      <c r="G536">
        <v>68.93887496</v>
      </c>
    </row>
    <row r="537" spans="1:7" ht="15">
      <c r="A537" t="s">
        <v>800</v>
      </c>
      <c r="B537" t="s">
        <v>660</v>
      </c>
      <c r="C537" t="s">
        <v>855</v>
      </c>
      <c r="D537" t="s">
        <v>181</v>
      </c>
      <c r="E537">
        <v>1919</v>
      </c>
      <c r="F537">
        <v>60</v>
      </c>
      <c r="G537">
        <v>39.73015881</v>
      </c>
    </row>
    <row r="538" spans="1:7" ht="15">
      <c r="A538" t="s">
        <v>800</v>
      </c>
      <c r="B538" t="s">
        <v>890</v>
      </c>
      <c r="C538" t="s">
        <v>857</v>
      </c>
      <c r="D538" t="s">
        <v>891</v>
      </c>
      <c r="E538">
        <v>716</v>
      </c>
      <c r="F538">
        <v>139</v>
      </c>
      <c r="G538">
        <v>29.7638393</v>
      </c>
    </row>
    <row r="539" spans="1:7" ht="15">
      <c r="A539" t="s">
        <v>800</v>
      </c>
      <c r="B539" t="s">
        <v>892</v>
      </c>
      <c r="C539" t="s">
        <v>857</v>
      </c>
      <c r="D539" t="s">
        <v>893</v>
      </c>
      <c r="E539">
        <v>3881</v>
      </c>
      <c r="F539">
        <v>130</v>
      </c>
      <c r="G539">
        <v>19.59106109</v>
      </c>
    </row>
    <row r="540" spans="1:7" ht="15">
      <c r="A540" t="s">
        <v>800</v>
      </c>
      <c r="B540" t="s">
        <v>894</v>
      </c>
      <c r="C540" t="s">
        <v>855</v>
      </c>
      <c r="D540" t="s">
        <v>895</v>
      </c>
      <c r="E540">
        <v>168</v>
      </c>
      <c r="F540">
        <v>5</v>
      </c>
      <c r="G540">
        <v>41.5955391</v>
      </c>
    </row>
    <row r="541" spans="1:7" ht="15">
      <c r="A541" t="s">
        <v>800</v>
      </c>
      <c r="B541" t="s">
        <v>896</v>
      </c>
      <c r="C541" t="s">
        <v>857</v>
      </c>
      <c r="D541" t="s">
        <v>897</v>
      </c>
      <c r="E541">
        <v>709</v>
      </c>
      <c r="F541">
        <v>17</v>
      </c>
      <c r="G541">
        <v>32.12161433</v>
      </c>
    </row>
    <row r="542" spans="1:7" ht="15">
      <c r="A542" t="s">
        <v>800</v>
      </c>
      <c r="B542" t="s">
        <v>898</v>
      </c>
      <c r="C542" t="s">
        <v>857</v>
      </c>
      <c r="D542" t="s">
        <v>62</v>
      </c>
      <c r="E542">
        <v>5831</v>
      </c>
      <c r="F542">
        <v>2034</v>
      </c>
      <c r="G542">
        <v>19.41433875</v>
      </c>
    </row>
    <row r="543" spans="1:7" ht="15">
      <c r="A543" t="s">
        <v>800</v>
      </c>
      <c r="B543" t="s">
        <v>174</v>
      </c>
      <c r="C543" t="s">
        <v>855</v>
      </c>
      <c r="D543" t="s">
        <v>328</v>
      </c>
      <c r="E543">
        <v>191</v>
      </c>
      <c r="F543">
        <v>24</v>
      </c>
      <c r="G543">
        <v>54.92806983</v>
      </c>
    </row>
    <row r="544" spans="1:7" ht="15">
      <c r="A544" t="s">
        <v>800</v>
      </c>
      <c r="B544" t="s">
        <v>899</v>
      </c>
      <c r="C544" t="s">
        <v>860</v>
      </c>
      <c r="D544" t="s">
        <v>776</v>
      </c>
      <c r="E544">
        <v>784</v>
      </c>
      <c r="F544">
        <v>172</v>
      </c>
      <c r="G544">
        <v>17.14926675</v>
      </c>
    </row>
    <row r="545" spans="1:7" ht="15">
      <c r="A545" t="s">
        <v>800</v>
      </c>
      <c r="B545" t="s">
        <v>900</v>
      </c>
      <c r="C545" t="s">
        <v>855</v>
      </c>
      <c r="D545" t="s">
        <v>901</v>
      </c>
      <c r="E545">
        <v>2097</v>
      </c>
      <c r="F545">
        <v>151</v>
      </c>
      <c r="G545">
        <v>51.2845258</v>
      </c>
    </row>
    <row r="546" spans="1:7" ht="15">
      <c r="A546" t="s">
        <v>800</v>
      </c>
      <c r="B546" t="s">
        <v>902</v>
      </c>
      <c r="C546" t="s">
        <v>855</v>
      </c>
      <c r="D546" t="s">
        <v>903</v>
      </c>
      <c r="E546">
        <v>424</v>
      </c>
      <c r="F546">
        <v>41</v>
      </c>
      <c r="G546">
        <v>43.91127675</v>
      </c>
    </row>
    <row r="547" spans="1:7" ht="15">
      <c r="A547" t="s">
        <v>800</v>
      </c>
      <c r="B547" t="s">
        <v>904</v>
      </c>
      <c r="C547" t="s">
        <v>855</v>
      </c>
      <c r="D547" t="s">
        <v>275</v>
      </c>
      <c r="E547">
        <v>238</v>
      </c>
      <c r="F547">
        <v>21</v>
      </c>
      <c r="G547">
        <v>52.34374797</v>
      </c>
    </row>
    <row r="548" spans="1:7" ht="15">
      <c r="A548" t="s">
        <v>800</v>
      </c>
      <c r="B548" t="s">
        <v>905</v>
      </c>
      <c r="C548" t="s">
        <v>855</v>
      </c>
      <c r="D548" t="s">
        <v>906</v>
      </c>
      <c r="E548">
        <v>638</v>
      </c>
      <c r="F548">
        <v>61</v>
      </c>
      <c r="G548">
        <v>40.57544197</v>
      </c>
    </row>
    <row r="549" spans="1:7" ht="15">
      <c r="A549" t="s">
        <v>800</v>
      </c>
      <c r="B549" t="s">
        <v>907</v>
      </c>
      <c r="C549" t="s">
        <v>860</v>
      </c>
      <c r="D549" t="s">
        <v>908</v>
      </c>
      <c r="E549">
        <v>1889</v>
      </c>
      <c r="F549">
        <v>420</v>
      </c>
      <c r="G549">
        <v>27.10784314</v>
      </c>
    </row>
    <row r="550" spans="1:7" ht="15">
      <c r="A550" t="s">
        <v>909</v>
      </c>
      <c r="B550" t="s">
        <v>910</v>
      </c>
      <c r="C550" t="s">
        <v>911</v>
      </c>
      <c r="D550" t="s">
        <v>912</v>
      </c>
      <c r="E550">
        <v>451</v>
      </c>
      <c r="F550">
        <v>174</v>
      </c>
      <c r="G550">
        <v>46.29537784</v>
      </c>
    </row>
    <row r="551" spans="1:7" ht="15">
      <c r="A551" t="s">
        <v>909</v>
      </c>
      <c r="B551" t="s">
        <v>913</v>
      </c>
      <c r="C551" t="s">
        <v>911</v>
      </c>
      <c r="D551" t="s">
        <v>132</v>
      </c>
      <c r="E551">
        <v>484</v>
      </c>
      <c r="F551">
        <v>78</v>
      </c>
      <c r="G551">
        <v>35.28733959</v>
      </c>
    </row>
    <row r="552" spans="1:7" ht="15">
      <c r="A552" t="s">
        <v>909</v>
      </c>
      <c r="B552" t="s">
        <v>914</v>
      </c>
      <c r="C552" t="s">
        <v>911</v>
      </c>
      <c r="D552" t="s">
        <v>915</v>
      </c>
      <c r="E552">
        <v>2436</v>
      </c>
      <c r="F552">
        <v>10</v>
      </c>
      <c r="G552">
        <v>19.1247868</v>
      </c>
    </row>
    <row r="553" spans="1:7" ht="15">
      <c r="A553" t="s">
        <v>909</v>
      </c>
      <c r="B553" t="s">
        <v>916</v>
      </c>
      <c r="C553" t="s">
        <v>911</v>
      </c>
      <c r="D553" t="s">
        <v>917</v>
      </c>
      <c r="E553">
        <v>275</v>
      </c>
      <c r="F553">
        <v>19</v>
      </c>
      <c r="G553">
        <v>78.72486847</v>
      </c>
    </row>
    <row r="554" spans="1:7" ht="15">
      <c r="A554" t="s">
        <v>909</v>
      </c>
      <c r="B554" t="s">
        <v>918</v>
      </c>
      <c r="C554" t="s">
        <v>911</v>
      </c>
      <c r="D554" t="s">
        <v>917</v>
      </c>
      <c r="E554">
        <v>179</v>
      </c>
      <c r="F554">
        <v>5</v>
      </c>
      <c r="G554">
        <v>44.5777521</v>
      </c>
    </row>
    <row r="555" spans="1:7" ht="15">
      <c r="A555" t="s">
        <v>909</v>
      </c>
      <c r="B555" t="s">
        <v>919</v>
      </c>
      <c r="C555" t="s">
        <v>911</v>
      </c>
      <c r="D555" t="s">
        <v>920</v>
      </c>
      <c r="E555">
        <v>566</v>
      </c>
      <c r="F555">
        <v>29</v>
      </c>
      <c r="G555">
        <v>10.82657691</v>
      </c>
    </row>
    <row r="556" spans="1:7" ht="15">
      <c r="A556" t="s">
        <v>909</v>
      </c>
      <c r="B556" t="s">
        <v>921</v>
      </c>
      <c r="C556" t="s">
        <v>911</v>
      </c>
      <c r="D556" t="s">
        <v>922</v>
      </c>
      <c r="E556">
        <v>131</v>
      </c>
      <c r="F556">
        <v>20</v>
      </c>
      <c r="G556">
        <v>33.21119676</v>
      </c>
    </row>
    <row r="557" spans="1:7" ht="15">
      <c r="A557" t="s">
        <v>909</v>
      </c>
      <c r="B557" t="s">
        <v>923</v>
      </c>
      <c r="C557" t="s">
        <v>911</v>
      </c>
      <c r="D557" t="s">
        <v>483</v>
      </c>
      <c r="E557">
        <v>128</v>
      </c>
      <c r="F557">
        <v>15</v>
      </c>
      <c r="G557">
        <v>57.44080011</v>
      </c>
    </row>
    <row r="558" spans="1:7" ht="15">
      <c r="A558" t="s">
        <v>909</v>
      </c>
      <c r="B558" t="s">
        <v>924</v>
      </c>
      <c r="C558" t="s">
        <v>911</v>
      </c>
      <c r="D558" t="s">
        <v>920</v>
      </c>
      <c r="E558">
        <v>1708</v>
      </c>
      <c r="F558">
        <v>361</v>
      </c>
      <c r="G558">
        <v>5.555863565</v>
      </c>
    </row>
    <row r="559" spans="1:7" ht="15">
      <c r="A559" t="s">
        <v>909</v>
      </c>
      <c r="B559" t="s">
        <v>925</v>
      </c>
      <c r="C559" t="s">
        <v>911</v>
      </c>
      <c r="D559" t="s">
        <v>915</v>
      </c>
      <c r="E559">
        <v>3636</v>
      </c>
      <c r="F559">
        <v>10</v>
      </c>
      <c r="G559">
        <v>14.80265747</v>
      </c>
    </row>
    <row r="560" spans="1:7" ht="15">
      <c r="A560" t="s">
        <v>909</v>
      </c>
      <c r="B560" t="s">
        <v>926</v>
      </c>
      <c r="C560" t="s">
        <v>911</v>
      </c>
      <c r="D560" t="s">
        <v>927</v>
      </c>
      <c r="E560">
        <v>425</v>
      </c>
      <c r="F560">
        <v>65</v>
      </c>
      <c r="G560">
        <v>17.50941632</v>
      </c>
    </row>
    <row r="561" spans="1:7" ht="15">
      <c r="A561" t="s">
        <v>909</v>
      </c>
      <c r="B561" t="s">
        <v>928</v>
      </c>
      <c r="C561" t="s">
        <v>911</v>
      </c>
      <c r="D561" t="s">
        <v>912</v>
      </c>
      <c r="E561">
        <v>276</v>
      </c>
      <c r="F561">
        <v>37</v>
      </c>
      <c r="G561">
        <v>29.7308805</v>
      </c>
    </row>
    <row r="562" spans="1:7" ht="15">
      <c r="A562" t="s">
        <v>909</v>
      </c>
      <c r="B562" t="s">
        <v>453</v>
      </c>
      <c r="C562" t="s">
        <v>911</v>
      </c>
      <c r="D562" t="s">
        <v>929</v>
      </c>
      <c r="E562">
        <v>656</v>
      </c>
      <c r="F562">
        <v>62</v>
      </c>
      <c r="G562">
        <v>0.021971578</v>
      </c>
    </row>
    <row r="563" spans="1:7" ht="15">
      <c r="A563" t="s">
        <v>909</v>
      </c>
      <c r="B563" t="s">
        <v>930</v>
      </c>
      <c r="C563" t="s">
        <v>911</v>
      </c>
      <c r="D563" t="s">
        <v>922</v>
      </c>
      <c r="E563">
        <v>298</v>
      </c>
      <c r="F563">
        <v>18</v>
      </c>
      <c r="G563">
        <v>63.92350903</v>
      </c>
    </row>
    <row r="564" spans="1:7" ht="15">
      <c r="A564" t="s">
        <v>909</v>
      </c>
      <c r="B564" t="s">
        <v>931</v>
      </c>
      <c r="C564" t="s">
        <v>911</v>
      </c>
      <c r="D564" t="s">
        <v>932</v>
      </c>
      <c r="E564">
        <v>76</v>
      </c>
      <c r="F564">
        <v>16</v>
      </c>
      <c r="G564">
        <v>60.77479738</v>
      </c>
    </row>
    <row r="565" spans="1:7" ht="15">
      <c r="A565" t="s">
        <v>909</v>
      </c>
      <c r="B565" t="s">
        <v>933</v>
      </c>
      <c r="C565" t="s">
        <v>911</v>
      </c>
      <c r="D565" t="s">
        <v>934</v>
      </c>
      <c r="E565">
        <v>106</v>
      </c>
      <c r="F565">
        <v>1</v>
      </c>
      <c r="G565">
        <v>43.65967679</v>
      </c>
    </row>
    <row r="566" spans="1:7" ht="15">
      <c r="A566" t="s">
        <v>909</v>
      </c>
      <c r="B566" t="s">
        <v>935</v>
      </c>
      <c r="C566" t="s">
        <v>911</v>
      </c>
      <c r="D566" t="s">
        <v>936</v>
      </c>
      <c r="E566">
        <v>88</v>
      </c>
      <c r="F566">
        <v>3</v>
      </c>
      <c r="G566">
        <v>46.21661943</v>
      </c>
    </row>
    <row r="567" spans="1:7" ht="15">
      <c r="A567" t="s">
        <v>909</v>
      </c>
      <c r="B567" t="s">
        <v>937</v>
      </c>
      <c r="C567" t="s">
        <v>911</v>
      </c>
      <c r="D567" t="s">
        <v>938</v>
      </c>
      <c r="E567">
        <v>566</v>
      </c>
      <c r="F567">
        <v>8</v>
      </c>
      <c r="G567">
        <v>23.66018726</v>
      </c>
    </row>
    <row r="568" spans="1:7" ht="15">
      <c r="A568" t="s">
        <v>909</v>
      </c>
      <c r="B568" t="s">
        <v>939</v>
      </c>
      <c r="C568" t="s">
        <v>911</v>
      </c>
      <c r="D568" t="s">
        <v>940</v>
      </c>
      <c r="E568">
        <v>159</v>
      </c>
      <c r="F568">
        <v>25</v>
      </c>
      <c r="G568">
        <v>48.79738691</v>
      </c>
    </row>
    <row r="569" spans="1:7" ht="15">
      <c r="A569" t="s">
        <v>909</v>
      </c>
      <c r="B569" t="s">
        <v>941</v>
      </c>
      <c r="C569" t="s">
        <v>911</v>
      </c>
      <c r="D569" t="s">
        <v>942</v>
      </c>
      <c r="E569">
        <v>58</v>
      </c>
      <c r="F569">
        <v>22</v>
      </c>
      <c r="G569">
        <v>59.14010875</v>
      </c>
    </row>
    <row r="570" spans="1:7" ht="15">
      <c r="A570" t="s">
        <v>909</v>
      </c>
      <c r="B570" t="s">
        <v>796</v>
      </c>
      <c r="C570" t="s">
        <v>911</v>
      </c>
      <c r="D570" t="s">
        <v>915</v>
      </c>
      <c r="E570">
        <v>6981</v>
      </c>
      <c r="F570">
        <v>23</v>
      </c>
      <c r="G570">
        <v>33.40986063</v>
      </c>
    </row>
    <row r="571" spans="1:7" ht="15">
      <c r="A571" t="s">
        <v>909</v>
      </c>
      <c r="B571" t="s">
        <v>943</v>
      </c>
      <c r="C571" t="s">
        <v>911</v>
      </c>
      <c r="D571" t="s">
        <v>445</v>
      </c>
      <c r="E571">
        <v>89</v>
      </c>
      <c r="F571">
        <v>2</v>
      </c>
      <c r="G571">
        <v>56.05980342</v>
      </c>
    </row>
    <row r="572" spans="1:7" ht="15">
      <c r="A572" t="s">
        <v>909</v>
      </c>
      <c r="B572" t="s">
        <v>944</v>
      </c>
      <c r="C572" t="s">
        <v>911</v>
      </c>
      <c r="D572" t="s">
        <v>945</v>
      </c>
      <c r="E572">
        <v>255</v>
      </c>
      <c r="F572">
        <v>13</v>
      </c>
      <c r="G572">
        <v>52.44836647</v>
      </c>
    </row>
    <row r="573" spans="1:7" ht="15">
      <c r="A573" t="s">
        <v>909</v>
      </c>
      <c r="B573" t="s">
        <v>946</v>
      </c>
      <c r="C573" t="s">
        <v>911</v>
      </c>
      <c r="D573" t="s">
        <v>947</v>
      </c>
      <c r="E573">
        <v>124</v>
      </c>
      <c r="F573">
        <v>18</v>
      </c>
      <c r="G573">
        <v>45.96588657</v>
      </c>
    </row>
    <row r="574" spans="1:7" ht="15">
      <c r="A574" t="s">
        <v>909</v>
      </c>
      <c r="B574" t="s">
        <v>948</v>
      </c>
      <c r="C574" t="s">
        <v>911</v>
      </c>
      <c r="D574" t="s">
        <v>132</v>
      </c>
      <c r="E574">
        <v>370</v>
      </c>
      <c r="F574">
        <v>49</v>
      </c>
      <c r="G574">
        <v>16.8876405</v>
      </c>
    </row>
    <row r="575" spans="1:7" ht="15">
      <c r="A575" t="s">
        <v>909</v>
      </c>
      <c r="B575" t="s">
        <v>949</v>
      </c>
      <c r="C575" t="s">
        <v>911</v>
      </c>
      <c r="D575" t="s">
        <v>938</v>
      </c>
      <c r="E575">
        <v>280</v>
      </c>
      <c r="F575">
        <v>25</v>
      </c>
      <c r="G575">
        <v>42.07553115</v>
      </c>
    </row>
    <row r="576" spans="1:7" ht="15">
      <c r="A576" t="s">
        <v>909</v>
      </c>
      <c r="B576" t="s">
        <v>950</v>
      </c>
      <c r="C576" t="s">
        <v>911</v>
      </c>
      <c r="D576" t="s">
        <v>922</v>
      </c>
      <c r="E576">
        <v>180</v>
      </c>
      <c r="F576">
        <v>1</v>
      </c>
      <c r="G576">
        <v>41.13679388</v>
      </c>
    </row>
    <row r="577" spans="1:7" ht="15">
      <c r="A577" t="s">
        <v>909</v>
      </c>
      <c r="B577" t="s">
        <v>951</v>
      </c>
      <c r="C577" t="s">
        <v>911</v>
      </c>
      <c r="D577" t="s">
        <v>776</v>
      </c>
      <c r="E577">
        <v>470</v>
      </c>
      <c r="F577">
        <v>4</v>
      </c>
      <c r="G577">
        <v>27.21028385</v>
      </c>
    </row>
    <row r="578" spans="1:7" ht="15">
      <c r="A578" t="s">
        <v>909</v>
      </c>
      <c r="B578" t="s">
        <v>944</v>
      </c>
      <c r="C578" t="s">
        <v>911</v>
      </c>
      <c r="D578" t="s">
        <v>945</v>
      </c>
      <c r="E578">
        <v>409</v>
      </c>
      <c r="F578">
        <v>38</v>
      </c>
      <c r="G578">
        <v>72.1198363</v>
      </c>
    </row>
    <row r="579" spans="1:7" ht="15">
      <c r="A579" t="s">
        <v>909</v>
      </c>
      <c r="B579" t="s">
        <v>452</v>
      </c>
      <c r="C579" t="s">
        <v>911</v>
      </c>
      <c r="D579" t="s">
        <v>938</v>
      </c>
      <c r="E579">
        <v>1220</v>
      </c>
      <c r="F579">
        <v>154</v>
      </c>
      <c r="G579">
        <v>31.52171251</v>
      </c>
    </row>
    <row r="580" spans="1:7" ht="15">
      <c r="A580" t="s">
        <v>909</v>
      </c>
      <c r="B580" t="s">
        <v>952</v>
      </c>
      <c r="C580" t="s">
        <v>911</v>
      </c>
      <c r="D580" t="s">
        <v>953</v>
      </c>
      <c r="E580">
        <v>135</v>
      </c>
      <c r="F580">
        <v>2</v>
      </c>
      <c r="G580">
        <v>47.91949187</v>
      </c>
    </row>
    <row r="581" spans="1:7" ht="15">
      <c r="A581" t="s">
        <v>909</v>
      </c>
      <c r="B581" t="s">
        <v>954</v>
      </c>
      <c r="C581" t="s">
        <v>911</v>
      </c>
      <c r="D581" t="s">
        <v>955</v>
      </c>
      <c r="E581">
        <v>168</v>
      </c>
      <c r="F581">
        <v>32</v>
      </c>
      <c r="G581">
        <v>32.16902766</v>
      </c>
    </row>
    <row r="582" spans="1:7" ht="15">
      <c r="A582" t="s">
        <v>909</v>
      </c>
      <c r="B582" t="s">
        <v>956</v>
      </c>
      <c r="C582" t="s">
        <v>911</v>
      </c>
      <c r="D582" t="s">
        <v>483</v>
      </c>
      <c r="E582">
        <v>224</v>
      </c>
      <c r="F582">
        <v>21</v>
      </c>
      <c r="G582">
        <v>67.83705233</v>
      </c>
    </row>
    <row r="583" spans="1:7" ht="15">
      <c r="A583" t="s">
        <v>909</v>
      </c>
      <c r="B583" t="s">
        <v>957</v>
      </c>
      <c r="C583" t="s">
        <v>911</v>
      </c>
      <c r="D583" t="s">
        <v>445</v>
      </c>
      <c r="E583">
        <v>290</v>
      </c>
      <c r="F583">
        <v>74</v>
      </c>
      <c r="G583">
        <v>22.81191642</v>
      </c>
    </row>
    <row r="584" spans="1:7" ht="15">
      <c r="A584" t="s">
        <v>909</v>
      </c>
      <c r="B584" t="s">
        <v>958</v>
      </c>
      <c r="C584" t="s">
        <v>911</v>
      </c>
      <c r="D584" t="s">
        <v>959</v>
      </c>
      <c r="E584">
        <v>145</v>
      </c>
      <c r="F584">
        <v>17</v>
      </c>
      <c r="G584">
        <v>45.44515775</v>
      </c>
    </row>
    <row r="585" spans="1:7" ht="15">
      <c r="A585" t="s">
        <v>909</v>
      </c>
      <c r="B585" t="s">
        <v>960</v>
      </c>
      <c r="C585" t="s">
        <v>911</v>
      </c>
      <c r="D585" t="s">
        <v>922</v>
      </c>
      <c r="E585">
        <v>229</v>
      </c>
      <c r="F585">
        <v>4</v>
      </c>
      <c r="G585">
        <v>28.34978732</v>
      </c>
    </row>
    <row r="586" spans="1:7" ht="15">
      <c r="A586" t="s">
        <v>909</v>
      </c>
      <c r="B586" t="s">
        <v>961</v>
      </c>
      <c r="C586" t="s">
        <v>911</v>
      </c>
      <c r="D586" t="s">
        <v>945</v>
      </c>
      <c r="E586">
        <v>150</v>
      </c>
      <c r="F586">
        <v>5</v>
      </c>
      <c r="G586">
        <v>69.48351219</v>
      </c>
    </row>
    <row r="587" spans="1:7" ht="15">
      <c r="A587" t="s">
        <v>909</v>
      </c>
      <c r="B587" t="s">
        <v>443</v>
      </c>
      <c r="C587" t="s">
        <v>911</v>
      </c>
      <c r="D587" t="s">
        <v>962</v>
      </c>
      <c r="E587">
        <v>95</v>
      </c>
      <c r="F587">
        <v>3</v>
      </c>
      <c r="G587">
        <v>57.36394913</v>
      </c>
    </row>
    <row r="588" spans="1:7" ht="15">
      <c r="A588" t="s">
        <v>909</v>
      </c>
      <c r="B588" t="s">
        <v>963</v>
      </c>
      <c r="C588" t="s">
        <v>911</v>
      </c>
      <c r="D588" t="s">
        <v>964</v>
      </c>
      <c r="E588">
        <v>181</v>
      </c>
      <c r="F588">
        <v>8</v>
      </c>
      <c r="G588">
        <v>25.4709204</v>
      </c>
    </row>
    <row r="589" spans="1:7" ht="15">
      <c r="A589" t="s">
        <v>909</v>
      </c>
      <c r="B589" t="s">
        <v>965</v>
      </c>
      <c r="C589" t="s">
        <v>911</v>
      </c>
      <c r="D589" t="s">
        <v>966</v>
      </c>
      <c r="E589">
        <v>315</v>
      </c>
      <c r="F589">
        <v>18</v>
      </c>
      <c r="G589">
        <v>40.90060769</v>
      </c>
    </row>
    <row r="590" spans="1:7" ht="15">
      <c r="A590" t="s">
        <v>909</v>
      </c>
      <c r="B590" t="s">
        <v>967</v>
      </c>
      <c r="C590" t="s">
        <v>911</v>
      </c>
      <c r="D590" t="s">
        <v>936</v>
      </c>
      <c r="E590">
        <v>133</v>
      </c>
      <c r="F590">
        <v>25</v>
      </c>
      <c r="G590">
        <v>51.93671033</v>
      </c>
    </row>
    <row r="591" spans="1:7" ht="15">
      <c r="A591" t="s">
        <v>909</v>
      </c>
      <c r="B591" t="s">
        <v>357</v>
      </c>
      <c r="C591" t="s">
        <v>911</v>
      </c>
      <c r="D591" t="s">
        <v>968</v>
      </c>
      <c r="E591">
        <v>196</v>
      </c>
      <c r="F591">
        <v>0</v>
      </c>
      <c r="G591">
        <v>49.33714662</v>
      </c>
    </row>
    <row r="592" spans="1:7" ht="15">
      <c r="A592" t="s">
        <v>909</v>
      </c>
      <c r="B592" t="s">
        <v>969</v>
      </c>
      <c r="C592" t="s">
        <v>911</v>
      </c>
      <c r="D592" t="s">
        <v>970</v>
      </c>
      <c r="E592">
        <v>390</v>
      </c>
      <c r="F592">
        <v>9</v>
      </c>
      <c r="G592">
        <v>63.67020831</v>
      </c>
    </row>
    <row r="593" spans="1:7" ht="15">
      <c r="A593" t="s">
        <v>909</v>
      </c>
      <c r="B593" t="s">
        <v>971</v>
      </c>
      <c r="C593" t="s">
        <v>911</v>
      </c>
      <c r="D593" t="s">
        <v>962</v>
      </c>
      <c r="E593">
        <v>439</v>
      </c>
      <c r="F593">
        <v>11</v>
      </c>
      <c r="G593">
        <v>42.47418485</v>
      </c>
    </row>
    <row r="594" spans="1:7" ht="15">
      <c r="A594" t="s">
        <v>909</v>
      </c>
      <c r="B594" t="s">
        <v>972</v>
      </c>
      <c r="C594" t="s">
        <v>911</v>
      </c>
      <c r="D594" t="s">
        <v>973</v>
      </c>
      <c r="E594">
        <v>263</v>
      </c>
      <c r="F594">
        <v>6</v>
      </c>
      <c r="G594">
        <v>31.6747086</v>
      </c>
    </row>
    <row r="595" spans="1:7" ht="15">
      <c r="A595" t="s">
        <v>909</v>
      </c>
      <c r="B595" t="s">
        <v>974</v>
      </c>
      <c r="C595" t="s">
        <v>911</v>
      </c>
      <c r="D595" t="s">
        <v>357</v>
      </c>
      <c r="E595">
        <v>151</v>
      </c>
      <c r="F595">
        <v>12</v>
      </c>
      <c r="G595">
        <v>36.81645086</v>
      </c>
    </row>
    <row r="596" spans="1:7" ht="15">
      <c r="A596" t="s">
        <v>909</v>
      </c>
      <c r="B596" t="s">
        <v>975</v>
      </c>
      <c r="C596" t="s">
        <v>911</v>
      </c>
      <c r="D596" t="s">
        <v>940</v>
      </c>
      <c r="E596">
        <v>224</v>
      </c>
      <c r="F596">
        <v>176</v>
      </c>
      <c r="G596">
        <v>3.600648662</v>
      </c>
    </row>
    <row r="597" spans="1:7" ht="15">
      <c r="A597" t="s">
        <v>909</v>
      </c>
      <c r="B597" t="s">
        <v>923</v>
      </c>
      <c r="C597" t="s">
        <v>911</v>
      </c>
      <c r="D597" t="s">
        <v>483</v>
      </c>
      <c r="E597">
        <v>166</v>
      </c>
      <c r="F597">
        <v>33</v>
      </c>
      <c r="G597">
        <v>29.97624662</v>
      </c>
    </row>
    <row r="598" spans="1:7" ht="15">
      <c r="A598" t="s">
        <v>909</v>
      </c>
      <c r="B598" t="s">
        <v>976</v>
      </c>
      <c r="C598" t="s">
        <v>911</v>
      </c>
      <c r="D598" t="s">
        <v>977</v>
      </c>
      <c r="E598">
        <v>223</v>
      </c>
      <c r="F598">
        <v>1</v>
      </c>
      <c r="G598">
        <v>0</v>
      </c>
    </row>
    <row r="599" spans="1:7" ht="15">
      <c r="A599" t="s">
        <v>909</v>
      </c>
      <c r="B599" t="s">
        <v>978</v>
      </c>
      <c r="C599" t="s">
        <v>911</v>
      </c>
      <c r="D599" t="s">
        <v>936</v>
      </c>
      <c r="E599">
        <v>131</v>
      </c>
      <c r="F599">
        <v>5</v>
      </c>
      <c r="G599">
        <v>19.42963955</v>
      </c>
    </row>
    <row r="600" spans="1:7" ht="15">
      <c r="A600" t="s">
        <v>909</v>
      </c>
      <c r="B600" t="s">
        <v>979</v>
      </c>
      <c r="C600" t="s">
        <v>911</v>
      </c>
      <c r="D600" t="s">
        <v>980</v>
      </c>
      <c r="E600">
        <v>106</v>
      </c>
      <c r="F600">
        <v>6</v>
      </c>
      <c r="G600">
        <v>40.67472001</v>
      </c>
    </row>
    <row r="601" spans="1:7" ht="15">
      <c r="A601" t="s">
        <v>909</v>
      </c>
      <c r="B601" t="s">
        <v>981</v>
      </c>
      <c r="C601" t="s">
        <v>911</v>
      </c>
      <c r="D601" t="s">
        <v>445</v>
      </c>
      <c r="E601">
        <v>244</v>
      </c>
      <c r="F601">
        <v>17</v>
      </c>
      <c r="G601">
        <v>60.44493149</v>
      </c>
    </row>
    <row r="602" spans="1:7" ht="15">
      <c r="A602" t="s">
        <v>909</v>
      </c>
      <c r="B602" t="s">
        <v>877</v>
      </c>
      <c r="C602" t="s">
        <v>911</v>
      </c>
      <c r="D602" t="s">
        <v>938</v>
      </c>
      <c r="E602">
        <v>199</v>
      </c>
      <c r="F602">
        <v>28</v>
      </c>
      <c r="G602">
        <v>37.74579007</v>
      </c>
    </row>
    <row r="603" spans="1:7" ht="15">
      <c r="A603" t="s">
        <v>909</v>
      </c>
      <c r="B603" t="s">
        <v>116</v>
      </c>
      <c r="C603" t="s">
        <v>911</v>
      </c>
      <c r="D603" t="s">
        <v>973</v>
      </c>
      <c r="E603">
        <v>566</v>
      </c>
      <c r="F603">
        <v>25</v>
      </c>
      <c r="G603">
        <v>28.02072315</v>
      </c>
    </row>
    <row r="604" spans="1:7" ht="15">
      <c r="A604" t="s">
        <v>909</v>
      </c>
      <c r="B604" t="s">
        <v>777</v>
      </c>
      <c r="C604" t="s">
        <v>911</v>
      </c>
      <c r="D604" t="s">
        <v>495</v>
      </c>
      <c r="E604">
        <v>141</v>
      </c>
      <c r="F604">
        <v>3</v>
      </c>
      <c r="G604">
        <v>38.194001</v>
      </c>
    </row>
    <row r="605" spans="1:7" ht="15">
      <c r="A605" t="s">
        <v>909</v>
      </c>
      <c r="B605" t="s">
        <v>553</v>
      </c>
      <c r="C605" t="s">
        <v>911</v>
      </c>
      <c r="D605" t="s">
        <v>966</v>
      </c>
      <c r="E605">
        <v>109</v>
      </c>
      <c r="F605">
        <v>1</v>
      </c>
      <c r="G605">
        <v>37.38703414</v>
      </c>
    </row>
    <row r="606" spans="1:7" ht="15">
      <c r="A606" t="s">
        <v>909</v>
      </c>
      <c r="B606" t="s">
        <v>842</v>
      </c>
      <c r="C606" t="s">
        <v>911</v>
      </c>
      <c r="D606" t="s">
        <v>982</v>
      </c>
      <c r="E606">
        <v>114</v>
      </c>
      <c r="F606">
        <v>9</v>
      </c>
      <c r="G606">
        <v>59.63768898</v>
      </c>
    </row>
    <row r="607" spans="1:7" ht="15">
      <c r="A607" t="s">
        <v>909</v>
      </c>
      <c r="B607" t="s">
        <v>983</v>
      </c>
      <c r="C607" t="s">
        <v>911</v>
      </c>
      <c r="D607" t="s">
        <v>973</v>
      </c>
      <c r="E607">
        <v>250</v>
      </c>
      <c r="F607">
        <v>14</v>
      </c>
      <c r="G607">
        <v>52.05991552</v>
      </c>
    </row>
    <row r="608" spans="1:7" ht="15">
      <c r="A608" t="s">
        <v>909</v>
      </c>
      <c r="B608" t="s">
        <v>924</v>
      </c>
      <c r="C608" t="s">
        <v>911</v>
      </c>
      <c r="D608" t="s">
        <v>929</v>
      </c>
      <c r="E608">
        <v>500</v>
      </c>
      <c r="F608">
        <v>131</v>
      </c>
      <c r="G608">
        <v>8.329505436</v>
      </c>
    </row>
    <row r="609" spans="1:7" ht="15">
      <c r="A609" t="s">
        <v>909</v>
      </c>
      <c r="B609" t="s">
        <v>984</v>
      </c>
      <c r="C609" t="s">
        <v>985</v>
      </c>
      <c r="D609" t="s">
        <v>986</v>
      </c>
      <c r="E609">
        <v>38</v>
      </c>
      <c r="F609">
        <v>5</v>
      </c>
      <c r="G609">
        <v>42.26830091</v>
      </c>
    </row>
    <row r="610" spans="1:7" ht="15">
      <c r="A610" t="s">
        <v>909</v>
      </c>
      <c r="B610" t="s">
        <v>482</v>
      </c>
      <c r="C610" t="s">
        <v>985</v>
      </c>
      <c r="D610" t="s">
        <v>132</v>
      </c>
      <c r="E610">
        <v>183</v>
      </c>
      <c r="F610">
        <v>27</v>
      </c>
      <c r="G610">
        <v>53.57950237</v>
      </c>
    </row>
    <row r="611" spans="1:7" ht="15">
      <c r="A611" t="s">
        <v>909</v>
      </c>
      <c r="B611" t="s">
        <v>987</v>
      </c>
      <c r="C611" t="s">
        <v>985</v>
      </c>
      <c r="D611" t="s">
        <v>964</v>
      </c>
      <c r="E611">
        <v>67</v>
      </c>
      <c r="F611">
        <v>2</v>
      </c>
      <c r="G611">
        <v>46.08946057</v>
      </c>
    </row>
    <row r="612" spans="1:7" ht="15">
      <c r="A612" t="s">
        <v>909</v>
      </c>
      <c r="B612" t="s">
        <v>988</v>
      </c>
      <c r="C612" t="s">
        <v>985</v>
      </c>
      <c r="D612" t="s">
        <v>989</v>
      </c>
      <c r="E612">
        <v>223</v>
      </c>
      <c r="F612">
        <v>85</v>
      </c>
      <c r="G612">
        <v>41.67834001</v>
      </c>
    </row>
    <row r="613" spans="1:7" ht="15">
      <c r="A613" t="s">
        <v>909</v>
      </c>
      <c r="B613" t="s">
        <v>990</v>
      </c>
      <c r="C613" t="s">
        <v>985</v>
      </c>
      <c r="D613" t="s">
        <v>991</v>
      </c>
      <c r="E613">
        <v>209</v>
      </c>
      <c r="F613">
        <v>14</v>
      </c>
      <c r="G613">
        <v>40.36081771</v>
      </c>
    </row>
    <row r="614" spans="1:7" ht="15">
      <c r="A614" t="s">
        <v>909</v>
      </c>
      <c r="B614" t="s">
        <v>992</v>
      </c>
      <c r="C614" t="s">
        <v>985</v>
      </c>
      <c r="D614" t="s">
        <v>993</v>
      </c>
      <c r="E614">
        <v>44</v>
      </c>
      <c r="F614">
        <v>1</v>
      </c>
      <c r="G614">
        <v>79.48887366</v>
      </c>
    </row>
    <row r="615" spans="1:7" ht="15">
      <c r="A615" t="s">
        <v>909</v>
      </c>
      <c r="B615" t="s">
        <v>994</v>
      </c>
      <c r="C615" t="s">
        <v>985</v>
      </c>
      <c r="D615" t="s">
        <v>995</v>
      </c>
      <c r="E615">
        <v>98</v>
      </c>
      <c r="F615">
        <v>5</v>
      </c>
      <c r="G615">
        <v>49.68071142</v>
      </c>
    </row>
    <row r="616" spans="1:7" ht="15">
      <c r="A616" t="s">
        <v>909</v>
      </c>
      <c r="B616" t="s">
        <v>996</v>
      </c>
      <c r="C616" t="s">
        <v>985</v>
      </c>
      <c r="D616" t="s">
        <v>997</v>
      </c>
      <c r="E616">
        <v>34</v>
      </c>
      <c r="F616">
        <v>2</v>
      </c>
      <c r="G616">
        <v>51.97379721</v>
      </c>
    </row>
    <row r="617" spans="1:7" ht="15">
      <c r="A617" t="s">
        <v>909</v>
      </c>
      <c r="B617" t="s">
        <v>998</v>
      </c>
      <c r="C617" t="s">
        <v>985</v>
      </c>
      <c r="D617" t="s">
        <v>93</v>
      </c>
      <c r="E617">
        <v>85</v>
      </c>
      <c r="F617">
        <v>7</v>
      </c>
      <c r="G617">
        <v>74.84938337</v>
      </c>
    </row>
    <row r="618" spans="1:7" ht="15">
      <c r="A618" t="s">
        <v>909</v>
      </c>
      <c r="B618" t="s">
        <v>999</v>
      </c>
      <c r="C618" t="s">
        <v>985</v>
      </c>
      <c r="D618" t="s">
        <v>1000</v>
      </c>
      <c r="E618">
        <v>83</v>
      </c>
      <c r="F618">
        <v>32</v>
      </c>
      <c r="G618">
        <v>42.27304407</v>
      </c>
    </row>
    <row r="619" spans="1:7" ht="15">
      <c r="A619" t="s">
        <v>909</v>
      </c>
      <c r="B619" t="s">
        <v>1001</v>
      </c>
      <c r="C619" t="s">
        <v>985</v>
      </c>
      <c r="D619" t="s">
        <v>1000</v>
      </c>
      <c r="E619">
        <v>900</v>
      </c>
      <c r="F619">
        <v>2</v>
      </c>
      <c r="G619">
        <v>61.61919394</v>
      </c>
    </row>
    <row r="620" spans="1:7" ht="15">
      <c r="A620" t="s">
        <v>909</v>
      </c>
      <c r="B620" t="s">
        <v>992</v>
      </c>
      <c r="C620" t="s">
        <v>985</v>
      </c>
      <c r="D620" t="s">
        <v>993</v>
      </c>
      <c r="E620">
        <v>49</v>
      </c>
      <c r="F620">
        <v>2</v>
      </c>
      <c r="G620">
        <v>70.09316245</v>
      </c>
    </row>
    <row r="621" spans="1:7" ht="15">
      <c r="A621" t="s">
        <v>909</v>
      </c>
      <c r="B621" t="s">
        <v>1002</v>
      </c>
      <c r="C621" t="s">
        <v>985</v>
      </c>
      <c r="D621" t="s">
        <v>1003</v>
      </c>
      <c r="E621">
        <v>556</v>
      </c>
      <c r="F621">
        <v>22</v>
      </c>
      <c r="G621">
        <v>30.13163031</v>
      </c>
    </row>
    <row r="622" spans="1:7" ht="15">
      <c r="A622" t="s">
        <v>909</v>
      </c>
      <c r="B622" t="s">
        <v>1004</v>
      </c>
      <c r="C622" t="s">
        <v>985</v>
      </c>
      <c r="D622" t="s">
        <v>993</v>
      </c>
      <c r="E622">
        <v>66</v>
      </c>
      <c r="F622">
        <v>0</v>
      </c>
      <c r="G622">
        <v>58.51775388</v>
      </c>
    </row>
    <row r="623" spans="1:7" ht="15">
      <c r="A623" t="s">
        <v>909</v>
      </c>
      <c r="B623" t="s">
        <v>1005</v>
      </c>
      <c r="C623" t="s">
        <v>985</v>
      </c>
      <c r="D623" t="s">
        <v>942</v>
      </c>
      <c r="E623">
        <v>76</v>
      </c>
      <c r="F623">
        <v>1</v>
      </c>
      <c r="G623">
        <v>71.37063946</v>
      </c>
    </row>
    <row r="624" spans="1:7" ht="15">
      <c r="A624" t="s">
        <v>909</v>
      </c>
      <c r="B624" t="s">
        <v>1006</v>
      </c>
      <c r="C624" t="s">
        <v>985</v>
      </c>
      <c r="D624" t="s">
        <v>1007</v>
      </c>
      <c r="E624">
        <v>95</v>
      </c>
      <c r="F624">
        <v>1</v>
      </c>
      <c r="G624">
        <v>56.90555679</v>
      </c>
    </row>
    <row r="625" spans="1:7" ht="15">
      <c r="A625" t="s">
        <v>909</v>
      </c>
      <c r="B625" t="s">
        <v>1008</v>
      </c>
      <c r="C625" t="s">
        <v>985</v>
      </c>
      <c r="D625" t="s">
        <v>1009</v>
      </c>
      <c r="E625">
        <v>885</v>
      </c>
      <c r="F625">
        <v>5</v>
      </c>
      <c r="G625">
        <v>46.95991284</v>
      </c>
    </row>
    <row r="626" spans="1:7" ht="15">
      <c r="A626" t="s">
        <v>909</v>
      </c>
      <c r="B626" t="s">
        <v>1010</v>
      </c>
      <c r="C626" t="s">
        <v>985</v>
      </c>
      <c r="D626" t="s">
        <v>1011</v>
      </c>
      <c r="E626">
        <v>114</v>
      </c>
      <c r="F626">
        <v>2</v>
      </c>
      <c r="G626">
        <v>36.74609877</v>
      </c>
    </row>
    <row r="627" spans="1:7" ht="15">
      <c r="A627" t="s">
        <v>909</v>
      </c>
      <c r="B627" t="s">
        <v>1012</v>
      </c>
      <c r="C627" t="s">
        <v>985</v>
      </c>
      <c r="D627" t="s">
        <v>132</v>
      </c>
      <c r="E627">
        <v>128</v>
      </c>
      <c r="F627">
        <v>8</v>
      </c>
      <c r="G627">
        <v>47.4634633</v>
      </c>
    </row>
    <row r="628" spans="1:7" ht="15">
      <c r="A628" t="s">
        <v>909</v>
      </c>
      <c r="B628" t="s">
        <v>1013</v>
      </c>
      <c r="C628" t="s">
        <v>985</v>
      </c>
      <c r="D628" t="s">
        <v>1014</v>
      </c>
      <c r="E628">
        <v>4200</v>
      </c>
      <c r="F628">
        <v>452</v>
      </c>
      <c r="G628">
        <v>22.12001418</v>
      </c>
    </row>
    <row r="629" spans="1:7" ht="15">
      <c r="A629" t="s">
        <v>909</v>
      </c>
      <c r="B629" t="s">
        <v>1015</v>
      </c>
      <c r="C629" t="s">
        <v>985</v>
      </c>
      <c r="D629" t="s">
        <v>1016</v>
      </c>
      <c r="E629">
        <v>789</v>
      </c>
      <c r="F629">
        <v>40</v>
      </c>
      <c r="G629">
        <v>37.95722471</v>
      </c>
    </row>
    <row r="630" spans="1:7" ht="15">
      <c r="A630" t="s">
        <v>909</v>
      </c>
      <c r="B630" t="s">
        <v>1017</v>
      </c>
      <c r="C630" t="s">
        <v>985</v>
      </c>
      <c r="D630" t="s">
        <v>1018</v>
      </c>
      <c r="E630">
        <v>1334</v>
      </c>
      <c r="F630">
        <v>166</v>
      </c>
      <c r="G630">
        <v>12.8676689</v>
      </c>
    </row>
    <row r="631" spans="1:7" ht="15">
      <c r="A631" t="s">
        <v>909</v>
      </c>
      <c r="B631" t="s">
        <v>836</v>
      </c>
      <c r="C631" t="s">
        <v>985</v>
      </c>
      <c r="D631" t="s">
        <v>1016</v>
      </c>
      <c r="E631">
        <v>455</v>
      </c>
      <c r="F631">
        <v>19</v>
      </c>
      <c r="G631">
        <v>37.22622685</v>
      </c>
    </row>
    <row r="632" spans="1:7" ht="15">
      <c r="A632" t="s">
        <v>909</v>
      </c>
      <c r="B632" t="s">
        <v>1019</v>
      </c>
      <c r="C632" t="s">
        <v>985</v>
      </c>
      <c r="D632" t="s">
        <v>997</v>
      </c>
      <c r="E632">
        <v>134</v>
      </c>
      <c r="F632">
        <v>15</v>
      </c>
      <c r="G632">
        <v>10.40973673</v>
      </c>
    </row>
    <row r="633" spans="1:7" ht="15">
      <c r="A633" t="s">
        <v>909</v>
      </c>
      <c r="B633" t="s">
        <v>1020</v>
      </c>
      <c r="C633" t="s">
        <v>985</v>
      </c>
      <c r="D633" t="s">
        <v>1021</v>
      </c>
      <c r="E633">
        <v>154</v>
      </c>
      <c r="F633">
        <v>13</v>
      </c>
      <c r="G633">
        <v>28.77929902</v>
      </c>
    </row>
    <row r="634" spans="1:7" ht="15">
      <c r="A634" t="s">
        <v>909</v>
      </c>
      <c r="B634" t="s">
        <v>1010</v>
      </c>
      <c r="C634" t="s">
        <v>985</v>
      </c>
      <c r="D634" t="s">
        <v>1022</v>
      </c>
      <c r="E634">
        <v>129</v>
      </c>
      <c r="F634">
        <v>7</v>
      </c>
      <c r="G634">
        <v>44.15595212</v>
      </c>
    </row>
    <row r="635" spans="1:7" ht="15">
      <c r="A635" t="s">
        <v>909</v>
      </c>
      <c r="B635" t="s">
        <v>1023</v>
      </c>
      <c r="C635" t="s">
        <v>985</v>
      </c>
      <c r="D635" t="s">
        <v>1024</v>
      </c>
      <c r="E635">
        <v>134</v>
      </c>
      <c r="F635">
        <v>19</v>
      </c>
      <c r="G635">
        <v>11.89684859</v>
      </c>
    </row>
    <row r="636" spans="1:7" ht="15">
      <c r="A636" t="s">
        <v>909</v>
      </c>
      <c r="B636" t="s">
        <v>88</v>
      </c>
      <c r="C636" t="s">
        <v>985</v>
      </c>
      <c r="D636" t="s">
        <v>1025</v>
      </c>
      <c r="E636">
        <v>161</v>
      </c>
      <c r="F636">
        <v>0</v>
      </c>
      <c r="G636">
        <v>42.65954291</v>
      </c>
    </row>
    <row r="637" spans="1:7" ht="15">
      <c r="A637" t="s">
        <v>909</v>
      </c>
      <c r="B637" t="s">
        <v>1026</v>
      </c>
      <c r="C637" t="s">
        <v>985</v>
      </c>
      <c r="D637" t="s">
        <v>993</v>
      </c>
      <c r="E637">
        <v>185</v>
      </c>
      <c r="F637">
        <v>25</v>
      </c>
      <c r="G637">
        <v>30.82961111</v>
      </c>
    </row>
    <row r="638" spans="1:7" ht="15">
      <c r="A638" t="s">
        <v>909</v>
      </c>
      <c r="B638" t="s">
        <v>1027</v>
      </c>
      <c r="C638" t="s">
        <v>985</v>
      </c>
      <c r="D638" t="s">
        <v>1028</v>
      </c>
      <c r="E638">
        <v>64</v>
      </c>
      <c r="F638">
        <v>9</v>
      </c>
      <c r="G638">
        <v>69.2231541</v>
      </c>
    </row>
    <row r="639" spans="1:7" ht="15">
      <c r="A639" t="s">
        <v>909</v>
      </c>
      <c r="B639" t="s">
        <v>667</v>
      </c>
      <c r="C639" t="s">
        <v>985</v>
      </c>
      <c r="D639" t="s">
        <v>1000</v>
      </c>
      <c r="E639">
        <v>210</v>
      </c>
      <c r="F639">
        <v>7</v>
      </c>
      <c r="G639">
        <v>74.97481893</v>
      </c>
    </row>
    <row r="640" spans="1:7" ht="15">
      <c r="A640" t="s">
        <v>909</v>
      </c>
      <c r="B640" t="s">
        <v>1029</v>
      </c>
      <c r="C640" t="s">
        <v>985</v>
      </c>
      <c r="D640" t="s">
        <v>1030</v>
      </c>
      <c r="E640">
        <v>1633</v>
      </c>
      <c r="F640">
        <v>196</v>
      </c>
      <c r="G640">
        <v>55.28965024</v>
      </c>
    </row>
    <row r="641" spans="1:7" ht="15">
      <c r="A641" t="s">
        <v>909</v>
      </c>
      <c r="B641" t="s">
        <v>1031</v>
      </c>
      <c r="C641" t="s">
        <v>985</v>
      </c>
      <c r="D641" t="s">
        <v>964</v>
      </c>
      <c r="E641">
        <v>128</v>
      </c>
      <c r="F641">
        <v>1</v>
      </c>
      <c r="G641">
        <v>49.29992899</v>
      </c>
    </row>
    <row r="642" spans="1:7" ht="15">
      <c r="A642" t="s">
        <v>909</v>
      </c>
      <c r="B642" t="s">
        <v>1032</v>
      </c>
      <c r="C642" t="s">
        <v>985</v>
      </c>
      <c r="D642" t="s">
        <v>1033</v>
      </c>
      <c r="E642">
        <v>629</v>
      </c>
      <c r="F642">
        <v>68</v>
      </c>
      <c r="G642">
        <v>68.74326877</v>
      </c>
    </row>
    <row r="643" spans="1:7" ht="15">
      <c r="A643" t="s">
        <v>909</v>
      </c>
      <c r="B643" t="s">
        <v>1034</v>
      </c>
      <c r="C643" t="s">
        <v>985</v>
      </c>
      <c r="D643" t="s">
        <v>1000</v>
      </c>
      <c r="E643">
        <v>71</v>
      </c>
      <c r="F643">
        <v>1</v>
      </c>
      <c r="G643">
        <v>46.385043</v>
      </c>
    </row>
    <row r="644" spans="1:7" ht="15">
      <c r="A644" t="s">
        <v>909</v>
      </c>
      <c r="B644" t="s">
        <v>357</v>
      </c>
      <c r="C644" t="s">
        <v>985</v>
      </c>
      <c r="D644" t="s">
        <v>1035</v>
      </c>
      <c r="E644">
        <v>194</v>
      </c>
      <c r="F644">
        <v>102</v>
      </c>
      <c r="G644">
        <v>68.37608814</v>
      </c>
    </row>
    <row r="645" spans="1:7" ht="15">
      <c r="A645" t="s">
        <v>909</v>
      </c>
      <c r="B645" t="s">
        <v>1036</v>
      </c>
      <c r="C645" t="s">
        <v>985</v>
      </c>
      <c r="D645" t="s">
        <v>997</v>
      </c>
      <c r="E645">
        <v>113</v>
      </c>
      <c r="F645">
        <v>13</v>
      </c>
      <c r="G645">
        <v>79.16749086</v>
      </c>
    </row>
    <row r="646" spans="1:7" ht="15">
      <c r="A646" t="s">
        <v>909</v>
      </c>
      <c r="B646" t="s">
        <v>1037</v>
      </c>
      <c r="C646" t="s">
        <v>985</v>
      </c>
      <c r="D646" t="s">
        <v>995</v>
      </c>
      <c r="E646">
        <v>176</v>
      </c>
      <c r="F646">
        <v>1</v>
      </c>
      <c r="G646">
        <v>41.92015524</v>
      </c>
    </row>
    <row r="647" spans="1:7" ht="15">
      <c r="A647" t="s">
        <v>909</v>
      </c>
      <c r="B647" t="s">
        <v>1038</v>
      </c>
      <c r="C647" t="s">
        <v>985</v>
      </c>
      <c r="D647" t="s">
        <v>1022</v>
      </c>
      <c r="E647">
        <v>99</v>
      </c>
      <c r="F647">
        <v>7</v>
      </c>
      <c r="G647">
        <v>55.90267085</v>
      </c>
    </row>
    <row r="648" spans="1:7" ht="15">
      <c r="A648" t="s">
        <v>909</v>
      </c>
      <c r="B648" t="s">
        <v>1039</v>
      </c>
      <c r="C648" t="s">
        <v>985</v>
      </c>
      <c r="D648" t="s">
        <v>93</v>
      </c>
      <c r="E648">
        <v>306</v>
      </c>
      <c r="F648">
        <v>11</v>
      </c>
      <c r="G648">
        <v>33.76419949</v>
      </c>
    </row>
    <row r="649" spans="1:7" ht="15">
      <c r="A649" t="s">
        <v>909</v>
      </c>
      <c r="B649" t="s">
        <v>1040</v>
      </c>
      <c r="C649" t="s">
        <v>985</v>
      </c>
      <c r="D649" t="s">
        <v>991</v>
      </c>
      <c r="E649">
        <v>115</v>
      </c>
      <c r="F649">
        <v>18</v>
      </c>
      <c r="G649">
        <v>86.87605507</v>
      </c>
    </row>
    <row r="650" spans="1:7" ht="15">
      <c r="A650" t="s">
        <v>909</v>
      </c>
      <c r="B650" t="s">
        <v>842</v>
      </c>
      <c r="C650" t="s">
        <v>985</v>
      </c>
      <c r="D650" t="s">
        <v>1041</v>
      </c>
      <c r="E650">
        <v>1060</v>
      </c>
      <c r="F650">
        <v>534</v>
      </c>
      <c r="G650">
        <v>19.46075286</v>
      </c>
    </row>
    <row r="651" spans="1:7" ht="15">
      <c r="A651" t="s">
        <v>909</v>
      </c>
      <c r="B651" t="s">
        <v>1042</v>
      </c>
      <c r="C651" t="s">
        <v>985</v>
      </c>
      <c r="D651" t="s">
        <v>997</v>
      </c>
      <c r="E651">
        <v>226</v>
      </c>
      <c r="F651">
        <v>53</v>
      </c>
      <c r="G651">
        <v>13.91882251</v>
      </c>
    </row>
    <row r="652" spans="1:7" ht="15">
      <c r="A652" t="s">
        <v>909</v>
      </c>
      <c r="B652" t="s">
        <v>1043</v>
      </c>
      <c r="C652" t="s">
        <v>985</v>
      </c>
      <c r="D652" t="s">
        <v>1044</v>
      </c>
      <c r="E652">
        <v>788</v>
      </c>
      <c r="F652">
        <v>420</v>
      </c>
      <c r="G652">
        <v>13.44283131</v>
      </c>
    </row>
    <row r="653" spans="1:7" ht="15">
      <c r="A653" t="s">
        <v>909</v>
      </c>
      <c r="B653" t="s">
        <v>1045</v>
      </c>
      <c r="C653" t="s">
        <v>985</v>
      </c>
      <c r="D653" t="s">
        <v>964</v>
      </c>
      <c r="E653">
        <v>138</v>
      </c>
      <c r="F653">
        <v>4</v>
      </c>
      <c r="G653">
        <v>57.09468361</v>
      </c>
    </row>
    <row r="654" spans="1:7" ht="15">
      <c r="A654" t="s">
        <v>909</v>
      </c>
      <c r="B654" t="s">
        <v>1046</v>
      </c>
      <c r="C654" t="s">
        <v>985</v>
      </c>
      <c r="D654" t="s">
        <v>1047</v>
      </c>
      <c r="E654">
        <v>616</v>
      </c>
      <c r="F654">
        <v>107</v>
      </c>
      <c r="G654">
        <v>40.89175088</v>
      </c>
    </row>
    <row r="655" spans="1:7" ht="15">
      <c r="A655" t="s">
        <v>909</v>
      </c>
      <c r="B655" t="s">
        <v>1048</v>
      </c>
      <c r="C655" t="s">
        <v>985</v>
      </c>
      <c r="D655" t="s">
        <v>1007</v>
      </c>
      <c r="E655">
        <v>203</v>
      </c>
      <c r="F655">
        <v>18</v>
      </c>
      <c r="G655">
        <v>15.56277948</v>
      </c>
    </row>
    <row r="656" spans="1:7" ht="15">
      <c r="A656" t="s">
        <v>909</v>
      </c>
      <c r="B656" t="s">
        <v>1049</v>
      </c>
      <c r="C656" t="s">
        <v>985</v>
      </c>
      <c r="D656" t="s">
        <v>1024</v>
      </c>
      <c r="E656">
        <v>163</v>
      </c>
      <c r="F656">
        <v>19</v>
      </c>
      <c r="G656">
        <v>45.73909456</v>
      </c>
    </row>
    <row r="657" spans="1:7" ht="15">
      <c r="A657" t="s">
        <v>909</v>
      </c>
      <c r="B657" t="s">
        <v>907</v>
      </c>
      <c r="C657" t="s">
        <v>985</v>
      </c>
      <c r="D657" t="s">
        <v>1050</v>
      </c>
      <c r="E657">
        <v>83</v>
      </c>
      <c r="F657">
        <v>3</v>
      </c>
      <c r="G657">
        <v>41.13925827</v>
      </c>
    </row>
    <row r="658" spans="1:7" ht="15">
      <c r="A658" t="s">
        <v>909</v>
      </c>
      <c r="B658" t="s">
        <v>1051</v>
      </c>
      <c r="C658" t="s">
        <v>985</v>
      </c>
      <c r="D658" t="s">
        <v>986</v>
      </c>
      <c r="E658">
        <v>174</v>
      </c>
      <c r="F658">
        <v>18</v>
      </c>
      <c r="G658">
        <v>94.25437485</v>
      </c>
    </row>
    <row r="659" spans="1:7" ht="15">
      <c r="A659" t="s">
        <v>909</v>
      </c>
      <c r="B659" t="s">
        <v>88</v>
      </c>
      <c r="C659" t="s">
        <v>985</v>
      </c>
      <c r="D659" t="s">
        <v>93</v>
      </c>
      <c r="E659">
        <v>78</v>
      </c>
      <c r="F659">
        <v>4</v>
      </c>
      <c r="G659">
        <v>48.46289925</v>
      </c>
    </row>
    <row r="660" spans="1:7" ht="15">
      <c r="A660" t="s">
        <v>909</v>
      </c>
      <c r="B660" t="s">
        <v>1052</v>
      </c>
      <c r="C660" t="s">
        <v>1053</v>
      </c>
      <c r="D660" t="s">
        <v>1054</v>
      </c>
      <c r="E660">
        <v>954</v>
      </c>
      <c r="F660">
        <v>228</v>
      </c>
      <c r="G660">
        <v>34.3194488</v>
      </c>
    </row>
    <row r="661" spans="1:7" ht="15">
      <c r="A661" t="s">
        <v>909</v>
      </c>
      <c r="B661" t="s">
        <v>1055</v>
      </c>
      <c r="C661" t="s">
        <v>1053</v>
      </c>
      <c r="D661" t="s">
        <v>1056</v>
      </c>
      <c r="E661">
        <v>1994</v>
      </c>
      <c r="F661">
        <v>326</v>
      </c>
      <c r="G661">
        <v>56.39333774</v>
      </c>
    </row>
    <row r="662" spans="1:7" ht="15">
      <c r="A662" t="s">
        <v>909</v>
      </c>
      <c r="B662" t="s">
        <v>1057</v>
      </c>
      <c r="C662" t="s">
        <v>1053</v>
      </c>
      <c r="D662" t="s">
        <v>377</v>
      </c>
      <c r="E662">
        <v>948</v>
      </c>
      <c r="F662">
        <v>17</v>
      </c>
      <c r="G662">
        <v>58.52803631</v>
      </c>
    </row>
    <row r="663" spans="1:7" ht="15">
      <c r="A663" t="s">
        <v>909</v>
      </c>
      <c r="B663" t="s">
        <v>1058</v>
      </c>
      <c r="C663" t="s">
        <v>1053</v>
      </c>
      <c r="D663" t="s">
        <v>377</v>
      </c>
      <c r="E663">
        <v>814</v>
      </c>
      <c r="F663">
        <v>30</v>
      </c>
      <c r="G663">
        <v>49.73204684</v>
      </c>
    </row>
    <row r="664" spans="1:7" ht="15">
      <c r="A664" t="s">
        <v>909</v>
      </c>
      <c r="B664" t="s">
        <v>1059</v>
      </c>
      <c r="C664" t="s">
        <v>1053</v>
      </c>
      <c r="D664" t="s">
        <v>1060</v>
      </c>
      <c r="E664">
        <v>3500</v>
      </c>
      <c r="F664">
        <v>5418</v>
      </c>
      <c r="G664">
        <v>24.26907406</v>
      </c>
    </row>
    <row r="665" spans="1:7" ht="15">
      <c r="A665" t="s">
        <v>909</v>
      </c>
      <c r="B665" t="s">
        <v>1061</v>
      </c>
      <c r="C665" t="s">
        <v>1053</v>
      </c>
      <c r="D665" t="s">
        <v>377</v>
      </c>
      <c r="E665">
        <v>926</v>
      </c>
      <c r="F665">
        <v>34</v>
      </c>
      <c r="G665">
        <v>62.15252491</v>
      </c>
    </row>
    <row r="666" spans="1:7" ht="15">
      <c r="A666" t="s">
        <v>909</v>
      </c>
      <c r="B666" t="s">
        <v>1062</v>
      </c>
      <c r="C666" t="s">
        <v>1053</v>
      </c>
      <c r="D666" t="s">
        <v>1063</v>
      </c>
      <c r="E666">
        <v>1128</v>
      </c>
      <c r="F666">
        <v>214</v>
      </c>
      <c r="G666">
        <v>25.08482547</v>
      </c>
    </row>
    <row r="667" spans="1:7" ht="15">
      <c r="A667" t="s">
        <v>909</v>
      </c>
      <c r="B667" t="s">
        <v>1064</v>
      </c>
      <c r="C667" t="s">
        <v>1053</v>
      </c>
      <c r="D667" t="s">
        <v>1065</v>
      </c>
      <c r="E667">
        <v>976</v>
      </c>
      <c r="F667">
        <v>65</v>
      </c>
      <c r="G667">
        <v>61.09126796</v>
      </c>
    </row>
    <row r="668" spans="1:7" ht="15">
      <c r="A668" t="s">
        <v>909</v>
      </c>
      <c r="B668" t="s">
        <v>1066</v>
      </c>
      <c r="C668" t="s">
        <v>1053</v>
      </c>
      <c r="D668" t="s">
        <v>169</v>
      </c>
      <c r="E668">
        <v>569</v>
      </c>
      <c r="F668">
        <v>18</v>
      </c>
      <c r="G668">
        <v>20.30431644</v>
      </c>
    </row>
    <row r="669" spans="1:7" ht="15">
      <c r="A669" t="s">
        <v>909</v>
      </c>
      <c r="B669" t="s">
        <v>1067</v>
      </c>
      <c r="C669" t="s">
        <v>1053</v>
      </c>
      <c r="D669" t="s">
        <v>1068</v>
      </c>
      <c r="E669">
        <v>5133</v>
      </c>
      <c r="F669">
        <v>1485</v>
      </c>
      <c r="G669">
        <v>5.346862406</v>
      </c>
    </row>
    <row r="670" spans="1:7" ht="15">
      <c r="A670" t="s">
        <v>909</v>
      </c>
      <c r="B670" t="s">
        <v>731</v>
      </c>
      <c r="C670" t="s">
        <v>1053</v>
      </c>
      <c r="D670" t="s">
        <v>584</v>
      </c>
      <c r="E670">
        <v>809</v>
      </c>
      <c r="F670">
        <v>154</v>
      </c>
      <c r="G670">
        <v>66.28591184</v>
      </c>
    </row>
    <row r="671" spans="1:7" ht="15">
      <c r="A671" t="s">
        <v>909</v>
      </c>
      <c r="B671" t="s">
        <v>1069</v>
      </c>
      <c r="C671" t="s">
        <v>1053</v>
      </c>
      <c r="D671" t="s">
        <v>1068</v>
      </c>
      <c r="E671">
        <v>1250</v>
      </c>
      <c r="F671">
        <v>112</v>
      </c>
      <c r="G671">
        <v>34.34537381</v>
      </c>
    </row>
    <row r="672" spans="1:7" ht="15">
      <c r="A672" t="s">
        <v>909</v>
      </c>
      <c r="B672" t="s">
        <v>842</v>
      </c>
      <c r="C672" t="s">
        <v>1053</v>
      </c>
      <c r="D672" t="s">
        <v>1070</v>
      </c>
      <c r="E672">
        <v>1701</v>
      </c>
      <c r="F672">
        <v>144</v>
      </c>
      <c r="G672">
        <v>36.61488085</v>
      </c>
    </row>
    <row r="673" spans="1:7" ht="15">
      <c r="A673" t="s">
        <v>909</v>
      </c>
      <c r="B673" t="s">
        <v>1071</v>
      </c>
      <c r="C673" t="s">
        <v>1053</v>
      </c>
      <c r="D673" t="s">
        <v>1072</v>
      </c>
      <c r="E673">
        <v>1723</v>
      </c>
      <c r="F673">
        <v>169</v>
      </c>
      <c r="G673">
        <v>47.42001158</v>
      </c>
    </row>
    <row r="674" spans="1:7" ht="15">
      <c r="A674" t="s">
        <v>909</v>
      </c>
      <c r="B674" t="s">
        <v>1073</v>
      </c>
      <c r="C674" t="s">
        <v>1053</v>
      </c>
      <c r="D674" t="s">
        <v>1074</v>
      </c>
      <c r="E674">
        <v>2215</v>
      </c>
      <c r="F674">
        <v>390</v>
      </c>
      <c r="G674">
        <v>47.67792967</v>
      </c>
    </row>
    <row r="675" spans="1:7" ht="15">
      <c r="A675" t="s">
        <v>909</v>
      </c>
      <c r="B675" t="s">
        <v>1075</v>
      </c>
      <c r="C675" t="s">
        <v>1053</v>
      </c>
      <c r="D675" t="s">
        <v>1056</v>
      </c>
      <c r="E675">
        <v>1645</v>
      </c>
      <c r="F675">
        <v>214</v>
      </c>
      <c r="G675">
        <v>23.68096006</v>
      </c>
    </row>
    <row r="676" spans="1:7" ht="15">
      <c r="A676" t="s">
        <v>909</v>
      </c>
      <c r="B676" t="s">
        <v>1076</v>
      </c>
      <c r="C676" t="s">
        <v>1053</v>
      </c>
      <c r="D676" t="s">
        <v>493</v>
      </c>
      <c r="E676">
        <v>1089</v>
      </c>
      <c r="F676">
        <v>129</v>
      </c>
      <c r="G676">
        <v>56.07717181</v>
      </c>
    </row>
    <row r="677" spans="1:7" ht="15">
      <c r="A677" t="s">
        <v>909</v>
      </c>
      <c r="B677" t="s">
        <v>280</v>
      </c>
      <c r="C677" t="s">
        <v>1053</v>
      </c>
      <c r="D677" t="s">
        <v>810</v>
      </c>
      <c r="E677">
        <v>870</v>
      </c>
      <c r="F677">
        <v>60</v>
      </c>
      <c r="G677">
        <v>52.12642013</v>
      </c>
    </row>
    <row r="678" spans="1:7" ht="15">
      <c r="A678" t="s">
        <v>909</v>
      </c>
      <c r="B678" t="s">
        <v>1077</v>
      </c>
      <c r="C678" t="s">
        <v>1053</v>
      </c>
      <c r="D678" t="s">
        <v>1078</v>
      </c>
      <c r="E678">
        <v>2420</v>
      </c>
      <c r="F678">
        <v>455</v>
      </c>
      <c r="G678">
        <v>3.528534583</v>
      </c>
    </row>
    <row r="679" spans="1:7" ht="15">
      <c r="A679" t="s">
        <v>909</v>
      </c>
      <c r="B679" t="s">
        <v>1079</v>
      </c>
      <c r="C679" t="s">
        <v>1053</v>
      </c>
      <c r="D679" t="s">
        <v>1068</v>
      </c>
      <c r="E679">
        <v>1014</v>
      </c>
      <c r="F679">
        <v>264</v>
      </c>
      <c r="G679">
        <v>15.51948581</v>
      </c>
    </row>
    <row r="680" spans="1:7" ht="15">
      <c r="A680" t="s">
        <v>909</v>
      </c>
      <c r="B680" t="s">
        <v>842</v>
      </c>
      <c r="C680" t="s">
        <v>1053</v>
      </c>
      <c r="D680" t="s">
        <v>1070</v>
      </c>
      <c r="E680">
        <v>1575</v>
      </c>
      <c r="F680">
        <v>87</v>
      </c>
      <c r="G680">
        <v>31.1866768</v>
      </c>
    </row>
    <row r="681" spans="1:7" ht="15">
      <c r="A681" t="s">
        <v>909</v>
      </c>
      <c r="B681" t="s">
        <v>1080</v>
      </c>
      <c r="C681" t="s">
        <v>1053</v>
      </c>
      <c r="D681" t="s">
        <v>1060</v>
      </c>
      <c r="E681">
        <v>533</v>
      </c>
      <c r="F681">
        <v>171</v>
      </c>
      <c r="G681">
        <v>24.30480318</v>
      </c>
    </row>
    <row r="682" spans="1:7" ht="15">
      <c r="A682" t="s">
        <v>909</v>
      </c>
      <c r="B682" t="s">
        <v>1081</v>
      </c>
      <c r="C682" t="s">
        <v>1053</v>
      </c>
      <c r="D682" t="s">
        <v>1082</v>
      </c>
      <c r="E682">
        <v>972</v>
      </c>
      <c r="F682">
        <v>205</v>
      </c>
      <c r="G682">
        <v>74.62692681</v>
      </c>
    </row>
    <row r="683" spans="1:7" ht="15">
      <c r="A683" t="s">
        <v>909</v>
      </c>
      <c r="B683" t="s">
        <v>1052</v>
      </c>
      <c r="C683" t="s">
        <v>1053</v>
      </c>
      <c r="D683" t="s">
        <v>1083</v>
      </c>
      <c r="E683">
        <v>558</v>
      </c>
      <c r="F683">
        <v>96</v>
      </c>
      <c r="G683">
        <v>28.56050329</v>
      </c>
    </row>
    <row r="684" spans="1:7" ht="15">
      <c r="A684" t="s">
        <v>909</v>
      </c>
      <c r="B684" t="s">
        <v>1084</v>
      </c>
      <c r="C684" t="s">
        <v>1053</v>
      </c>
      <c r="D684" t="s">
        <v>584</v>
      </c>
      <c r="E684">
        <v>772</v>
      </c>
      <c r="F684">
        <v>143</v>
      </c>
      <c r="G684">
        <v>39.37489498</v>
      </c>
    </row>
    <row r="685" spans="1:7" ht="15">
      <c r="A685" t="s">
        <v>909</v>
      </c>
      <c r="B685" t="s">
        <v>1085</v>
      </c>
      <c r="C685" t="s">
        <v>1053</v>
      </c>
      <c r="D685" t="s">
        <v>1086</v>
      </c>
      <c r="E685">
        <v>671</v>
      </c>
      <c r="F685">
        <v>48</v>
      </c>
      <c r="G685">
        <v>35.18269276</v>
      </c>
    </row>
    <row r="686" spans="1:7" ht="15">
      <c r="A686" t="s">
        <v>909</v>
      </c>
      <c r="B686" t="s">
        <v>1087</v>
      </c>
      <c r="C686" t="s">
        <v>1053</v>
      </c>
      <c r="D686" t="s">
        <v>1088</v>
      </c>
      <c r="E686">
        <v>3410</v>
      </c>
      <c r="F686">
        <v>618</v>
      </c>
      <c r="G686">
        <v>32.61081448</v>
      </c>
    </row>
    <row r="687" spans="1:7" ht="15">
      <c r="A687" t="s">
        <v>909</v>
      </c>
      <c r="B687" t="s">
        <v>1089</v>
      </c>
      <c r="C687" t="s">
        <v>1053</v>
      </c>
      <c r="D687" t="s">
        <v>559</v>
      </c>
      <c r="E687">
        <v>1425</v>
      </c>
      <c r="F687">
        <v>232</v>
      </c>
      <c r="G687">
        <v>25.49288315</v>
      </c>
    </row>
    <row r="688" spans="1:7" ht="15">
      <c r="A688" t="s">
        <v>909</v>
      </c>
      <c r="B688" t="s">
        <v>1090</v>
      </c>
      <c r="C688" t="s">
        <v>1053</v>
      </c>
      <c r="D688" t="s">
        <v>559</v>
      </c>
      <c r="E688">
        <v>1600</v>
      </c>
      <c r="F688">
        <v>937</v>
      </c>
      <c r="G688">
        <v>9.803626934</v>
      </c>
    </row>
    <row r="689" spans="1:7" ht="15">
      <c r="A689" t="s">
        <v>909</v>
      </c>
      <c r="B689" t="s">
        <v>1091</v>
      </c>
      <c r="C689" t="s">
        <v>1053</v>
      </c>
      <c r="D689" t="s">
        <v>662</v>
      </c>
      <c r="E689">
        <v>1559</v>
      </c>
      <c r="F689">
        <v>229</v>
      </c>
      <c r="G689">
        <v>29.33364706</v>
      </c>
    </row>
    <row r="690" spans="1:7" ht="15">
      <c r="A690" t="s">
        <v>909</v>
      </c>
      <c r="B690" t="s">
        <v>1092</v>
      </c>
      <c r="C690" t="s">
        <v>1053</v>
      </c>
      <c r="D690" t="s">
        <v>584</v>
      </c>
      <c r="E690">
        <v>914</v>
      </c>
      <c r="F690">
        <v>100</v>
      </c>
      <c r="G690">
        <v>53.79263973</v>
      </c>
    </row>
    <row r="691" spans="1:7" ht="15">
      <c r="A691" t="s">
        <v>909</v>
      </c>
      <c r="B691" t="s">
        <v>1093</v>
      </c>
      <c r="C691" t="s">
        <v>1053</v>
      </c>
      <c r="D691" t="s">
        <v>1094</v>
      </c>
      <c r="E691">
        <v>2261</v>
      </c>
      <c r="F691">
        <v>181</v>
      </c>
      <c r="G691">
        <v>31.96596749</v>
      </c>
    </row>
    <row r="692" spans="1:7" ht="15">
      <c r="A692" t="s">
        <v>909</v>
      </c>
      <c r="B692" t="s">
        <v>1095</v>
      </c>
      <c r="C692" t="s">
        <v>1053</v>
      </c>
      <c r="D692" t="s">
        <v>1096</v>
      </c>
      <c r="E692">
        <v>1128</v>
      </c>
      <c r="F692">
        <v>165</v>
      </c>
      <c r="G692">
        <v>41.01377107</v>
      </c>
    </row>
    <row r="693" spans="1:7" ht="15">
      <c r="A693" t="s">
        <v>909</v>
      </c>
      <c r="B693" t="s">
        <v>1097</v>
      </c>
      <c r="C693" t="s">
        <v>1053</v>
      </c>
      <c r="D693" t="s">
        <v>1098</v>
      </c>
      <c r="E693">
        <v>3823</v>
      </c>
      <c r="F693">
        <v>2587</v>
      </c>
      <c r="G693">
        <v>20.34792905</v>
      </c>
    </row>
    <row r="694" spans="1:7" ht="15">
      <c r="A694" t="s">
        <v>909</v>
      </c>
      <c r="B694" t="s">
        <v>1099</v>
      </c>
      <c r="C694" t="s">
        <v>1053</v>
      </c>
      <c r="D694" t="s">
        <v>1072</v>
      </c>
      <c r="E694">
        <v>1120</v>
      </c>
      <c r="F694">
        <v>45</v>
      </c>
      <c r="G694">
        <v>31.31949764</v>
      </c>
    </row>
    <row r="695" spans="1:7" ht="15">
      <c r="A695" t="s">
        <v>909</v>
      </c>
      <c r="B695" t="s">
        <v>1100</v>
      </c>
      <c r="C695" t="s">
        <v>1053</v>
      </c>
      <c r="D695" t="s">
        <v>810</v>
      </c>
      <c r="E695">
        <v>812</v>
      </c>
      <c r="F695">
        <v>75</v>
      </c>
      <c r="G695">
        <v>72.16856455</v>
      </c>
    </row>
    <row r="696" spans="1:7" ht="15">
      <c r="A696" t="s">
        <v>909</v>
      </c>
      <c r="B696" t="s">
        <v>1101</v>
      </c>
      <c r="C696" t="s">
        <v>1053</v>
      </c>
      <c r="D696" t="s">
        <v>478</v>
      </c>
      <c r="E696">
        <v>1014</v>
      </c>
      <c r="F696">
        <v>20</v>
      </c>
      <c r="G696">
        <v>45.5931479</v>
      </c>
    </row>
    <row r="697" spans="1:7" ht="15">
      <c r="A697" t="s">
        <v>909</v>
      </c>
      <c r="B697" t="s">
        <v>1102</v>
      </c>
      <c r="C697" t="s">
        <v>1053</v>
      </c>
      <c r="D697" t="s">
        <v>1103</v>
      </c>
      <c r="E697">
        <v>1089</v>
      </c>
      <c r="F697">
        <v>35</v>
      </c>
      <c r="G697">
        <v>32.87004715</v>
      </c>
    </row>
    <row r="698" spans="1:7" ht="15">
      <c r="A698" t="s">
        <v>909</v>
      </c>
      <c r="B698" t="s">
        <v>1104</v>
      </c>
      <c r="C698" t="s">
        <v>1053</v>
      </c>
      <c r="D698" t="s">
        <v>1056</v>
      </c>
      <c r="E698">
        <v>1668</v>
      </c>
      <c r="F698">
        <v>148</v>
      </c>
      <c r="G698">
        <v>25.59787327</v>
      </c>
    </row>
    <row r="699" spans="1:7" ht="15">
      <c r="A699" t="s">
        <v>909</v>
      </c>
      <c r="B699" t="s">
        <v>1105</v>
      </c>
      <c r="C699" t="s">
        <v>1053</v>
      </c>
      <c r="D699" t="s">
        <v>1106</v>
      </c>
      <c r="E699">
        <v>1713</v>
      </c>
      <c r="F699">
        <v>254</v>
      </c>
      <c r="G699">
        <v>39.98381976</v>
      </c>
    </row>
    <row r="700" spans="1:7" ht="15">
      <c r="A700" t="s">
        <v>909</v>
      </c>
      <c r="B700" t="s">
        <v>1107</v>
      </c>
      <c r="C700" t="s">
        <v>1053</v>
      </c>
      <c r="D700" t="s">
        <v>1072</v>
      </c>
      <c r="E700">
        <v>1949</v>
      </c>
      <c r="F700">
        <v>145</v>
      </c>
      <c r="G700">
        <v>31.5815035</v>
      </c>
    </row>
    <row r="701" spans="1:7" ht="15">
      <c r="A701" t="s">
        <v>909</v>
      </c>
      <c r="B701" t="s">
        <v>1108</v>
      </c>
      <c r="C701" t="s">
        <v>1053</v>
      </c>
      <c r="D701" t="s">
        <v>1063</v>
      </c>
      <c r="E701">
        <v>864</v>
      </c>
      <c r="F701">
        <v>52</v>
      </c>
      <c r="G701">
        <v>41.82423624</v>
      </c>
    </row>
    <row r="702" spans="1:7" ht="15">
      <c r="A702" t="s">
        <v>909</v>
      </c>
      <c r="B702" t="s">
        <v>1109</v>
      </c>
      <c r="C702" t="s">
        <v>1053</v>
      </c>
      <c r="D702" t="s">
        <v>1054</v>
      </c>
      <c r="E702">
        <v>725</v>
      </c>
      <c r="F702">
        <v>181</v>
      </c>
      <c r="G702">
        <v>17.57093572</v>
      </c>
    </row>
    <row r="703" spans="1:7" ht="15">
      <c r="A703" t="s">
        <v>909</v>
      </c>
      <c r="B703" t="s">
        <v>1110</v>
      </c>
      <c r="C703" t="s">
        <v>1053</v>
      </c>
      <c r="D703" t="s">
        <v>574</v>
      </c>
      <c r="E703">
        <v>1965</v>
      </c>
      <c r="F703">
        <v>390</v>
      </c>
      <c r="G703">
        <v>49.44090385</v>
      </c>
    </row>
    <row r="704" spans="1:7" ht="15">
      <c r="A704" t="s">
        <v>909</v>
      </c>
      <c r="B704" t="s">
        <v>1111</v>
      </c>
      <c r="C704" t="s">
        <v>1112</v>
      </c>
      <c r="D704" t="s">
        <v>1113</v>
      </c>
      <c r="E704">
        <v>1468</v>
      </c>
      <c r="F704">
        <v>395</v>
      </c>
      <c r="G704">
        <v>85.70178564</v>
      </c>
    </row>
    <row r="705" spans="1:7" ht="15">
      <c r="A705" t="s">
        <v>909</v>
      </c>
      <c r="B705" t="s">
        <v>1114</v>
      </c>
      <c r="C705" t="s">
        <v>1112</v>
      </c>
      <c r="D705" t="s">
        <v>323</v>
      </c>
      <c r="E705">
        <v>209</v>
      </c>
      <c r="F705">
        <v>20</v>
      </c>
      <c r="G705">
        <v>13.27653203</v>
      </c>
    </row>
    <row r="706" spans="1:7" ht="15">
      <c r="A706" t="s">
        <v>909</v>
      </c>
      <c r="B706" t="s">
        <v>1115</v>
      </c>
      <c r="C706" t="s">
        <v>1112</v>
      </c>
      <c r="D706" t="s">
        <v>1116</v>
      </c>
      <c r="E706">
        <v>771</v>
      </c>
      <c r="F706">
        <v>138</v>
      </c>
      <c r="G706">
        <v>49.60053122</v>
      </c>
    </row>
    <row r="707" spans="1:7" ht="15">
      <c r="A707" t="s">
        <v>909</v>
      </c>
      <c r="B707" t="s">
        <v>1117</v>
      </c>
      <c r="C707" t="s">
        <v>1112</v>
      </c>
      <c r="D707" t="s">
        <v>1118</v>
      </c>
      <c r="E707">
        <v>3475</v>
      </c>
      <c r="F707">
        <v>27</v>
      </c>
      <c r="G707">
        <v>21.82616859</v>
      </c>
    </row>
    <row r="708" spans="1:7" ht="15">
      <c r="A708" t="s">
        <v>909</v>
      </c>
      <c r="B708" t="s">
        <v>796</v>
      </c>
      <c r="C708" t="s">
        <v>1112</v>
      </c>
      <c r="D708" t="s">
        <v>1119</v>
      </c>
      <c r="E708">
        <v>1958</v>
      </c>
      <c r="F708">
        <v>398</v>
      </c>
      <c r="G708">
        <v>6.628503095</v>
      </c>
    </row>
    <row r="709" spans="1:7" ht="15">
      <c r="A709" t="s">
        <v>909</v>
      </c>
      <c r="B709" t="s">
        <v>1120</v>
      </c>
      <c r="C709" t="s">
        <v>1112</v>
      </c>
      <c r="D709" t="s">
        <v>1121</v>
      </c>
      <c r="E709">
        <v>920</v>
      </c>
      <c r="F709">
        <v>101</v>
      </c>
      <c r="G709">
        <v>26.9944547</v>
      </c>
    </row>
    <row r="710" spans="1:7" ht="15">
      <c r="A710" t="s">
        <v>909</v>
      </c>
      <c r="B710" t="s">
        <v>1122</v>
      </c>
      <c r="C710" t="s">
        <v>1112</v>
      </c>
      <c r="D710" t="s">
        <v>1123</v>
      </c>
      <c r="E710">
        <v>964</v>
      </c>
      <c r="F710">
        <v>56</v>
      </c>
      <c r="G710">
        <v>19.25118757</v>
      </c>
    </row>
    <row r="711" spans="1:7" ht="15">
      <c r="A711" t="s">
        <v>909</v>
      </c>
      <c r="B711" t="s">
        <v>1124</v>
      </c>
      <c r="C711" t="s">
        <v>1112</v>
      </c>
      <c r="D711" t="s">
        <v>1125</v>
      </c>
      <c r="E711">
        <v>718</v>
      </c>
      <c r="F711">
        <v>84</v>
      </c>
      <c r="G711">
        <v>49.85751823</v>
      </c>
    </row>
    <row r="712" spans="1:7" ht="15">
      <c r="A712" t="s">
        <v>909</v>
      </c>
      <c r="B712" t="s">
        <v>1126</v>
      </c>
      <c r="C712" t="s">
        <v>1112</v>
      </c>
      <c r="D712" t="s">
        <v>1127</v>
      </c>
      <c r="E712">
        <v>956</v>
      </c>
      <c r="F712">
        <v>95</v>
      </c>
      <c r="G712">
        <v>13.91275</v>
      </c>
    </row>
    <row r="713" spans="1:7" ht="15">
      <c r="A713" t="s">
        <v>909</v>
      </c>
      <c r="B713" t="s">
        <v>1128</v>
      </c>
      <c r="C713" t="s">
        <v>1112</v>
      </c>
      <c r="D713" t="s">
        <v>1129</v>
      </c>
      <c r="E713">
        <v>15625</v>
      </c>
      <c r="F713">
        <v>2244</v>
      </c>
      <c r="G713">
        <v>9.283651069</v>
      </c>
    </row>
    <row r="714" spans="1:7" ht="15">
      <c r="A714" t="s">
        <v>909</v>
      </c>
      <c r="B714" t="s">
        <v>1130</v>
      </c>
      <c r="C714" t="s">
        <v>1112</v>
      </c>
      <c r="D714" t="s">
        <v>445</v>
      </c>
      <c r="E714">
        <v>525</v>
      </c>
      <c r="F714">
        <v>127</v>
      </c>
      <c r="G714">
        <v>59.79117785</v>
      </c>
    </row>
    <row r="715" spans="1:7" ht="15">
      <c r="A715" t="s">
        <v>909</v>
      </c>
      <c r="B715" t="s">
        <v>1131</v>
      </c>
      <c r="C715" t="s">
        <v>1112</v>
      </c>
      <c r="D715" t="s">
        <v>1132</v>
      </c>
      <c r="E715">
        <v>1135</v>
      </c>
      <c r="F715">
        <v>46</v>
      </c>
      <c r="G715">
        <v>34.63563141</v>
      </c>
    </row>
    <row r="716" spans="1:7" ht="15">
      <c r="A716" t="s">
        <v>909</v>
      </c>
      <c r="B716" t="s">
        <v>731</v>
      </c>
      <c r="C716" t="s">
        <v>1112</v>
      </c>
      <c r="D716" t="s">
        <v>265</v>
      </c>
      <c r="E716">
        <v>3070</v>
      </c>
      <c r="F716">
        <v>982</v>
      </c>
      <c r="G716">
        <v>20.57224667</v>
      </c>
    </row>
    <row r="717" spans="1:7" ht="15">
      <c r="A717" t="s">
        <v>909</v>
      </c>
      <c r="B717" t="s">
        <v>1133</v>
      </c>
      <c r="C717" t="s">
        <v>1112</v>
      </c>
      <c r="D717" t="s">
        <v>1134</v>
      </c>
      <c r="E717">
        <v>1166</v>
      </c>
      <c r="F717">
        <v>150</v>
      </c>
      <c r="G717">
        <v>34.07874584</v>
      </c>
    </row>
    <row r="718" spans="1:7" ht="15">
      <c r="A718" t="s">
        <v>909</v>
      </c>
      <c r="B718" t="s">
        <v>1135</v>
      </c>
      <c r="C718" t="s">
        <v>1112</v>
      </c>
      <c r="D718" t="s">
        <v>1113</v>
      </c>
      <c r="E718">
        <v>1613</v>
      </c>
      <c r="F718">
        <v>430</v>
      </c>
      <c r="G718">
        <v>22.95618045</v>
      </c>
    </row>
    <row r="719" spans="1:7" ht="15">
      <c r="A719" t="s">
        <v>909</v>
      </c>
      <c r="B719" t="s">
        <v>1130</v>
      </c>
      <c r="C719" t="s">
        <v>1112</v>
      </c>
      <c r="D719" t="s">
        <v>445</v>
      </c>
      <c r="E719">
        <v>779</v>
      </c>
      <c r="F719">
        <v>95</v>
      </c>
      <c r="G719">
        <v>51.68703667</v>
      </c>
    </row>
    <row r="720" spans="1:7" ht="15">
      <c r="A720" t="s">
        <v>909</v>
      </c>
      <c r="B720" t="s">
        <v>1136</v>
      </c>
      <c r="C720" t="s">
        <v>1112</v>
      </c>
      <c r="D720" t="s">
        <v>1132</v>
      </c>
      <c r="E720">
        <v>1609</v>
      </c>
      <c r="F720">
        <v>371</v>
      </c>
      <c r="G720">
        <v>44.21382367</v>
      </c>
    </row>
    <row r="721" spans="1:7" ht="15">
      <c r="A721" t="s">
        <v>909</v>
      </c>
      <c r="B721" t="s">
        <v>1137</v>
      </c>
      <c r="C721" t="s">
        <v>1112</v>
      </c>
      <c r="D721" t="s">
        <v>1116</v>
      </c>
      <c r="E721">
        <v>947</v>
      </c>
      <c r="F721">
        <v>195</v>
      </c>
      <c r="G721">
        <v>70.74252078</v>
      </c>
    </row>
    <row r="722" spans="1:7" ht="15">
      <c r="A722" t="s">
        <v>909</v>
      </c>
      <c r="B722" t="s">
        <v>1138</v>
      </c>
      <c r="C722" t="s">
        <v>1112</v>
      </c>
      <c r="D722" t="s">
        <v>165</v>
      </c>
      <c r="E722">
        <v>1016</v>
      </c>
      <c r="F722">
        <v>55</v>
      </c>
      <c r="G722">
        <v>25.69793543</v>
      </c>
    </row>
    <row r="723" spans="1:7" ht="15">
      <c r="A723" t="s">
        <v>909</v>
      </c>
      <c r="B723" t="s">
        <v>1139</v>
      </c>
      <c r="C723" t="s">
        <v>1112</v>
      </c>
      <c r="D723" t="s">
        <v>1140</v>
      </c>
      <c r="E723">
        <v>2728</v>
      </c>
      <c r="F723">
        <v>291</v>
      </c>
      <c r="G723">
        <v>20.66221296</v>
      </c>
    </row>
    <row r="724" spans="1:7" ht="15">
      <c r="A724" t="s">
        <v>909</v>
      </c>
      <c r="B724" t="s">
        <v>731</v>
      </c>
      <c r="C724" t="s">
        <v>1112</v>
      </c>
      <c r="D724" t="s">
        <v>1141</v>
      </c>
      <c r="E724">
        <v>443</v>
      </c>
      <c r="F724">
        <v>21</v>
      </c>
      <c r="G724">
        <v>40.26619203</v>
      </c>
    </row>
    <row r="725" spans="1:7" ht="15">
      <c r="A725" t="s">
        <v>909</v>
      </c>
      <c r="B725" t="s">
        <v>1142</v>
      </c>
      <c r="C725" t="s">
        <v>1112</v>
      </c>
      <c r="D725" t="s">
        <v>445</v>
      </c>
      <c r="E725">
        <v>1735</v>
      </c>
      <c r="F725">
        <v>462</v>
      </c>
      <c r="G725">
        <v>67.79509818</v>
      </c>
    </row>
    <row r="726" spans="1:7" ht="15">
      <c r="A726" t="s">
        <v>909</v>
      </c>
      <c r="B726" t="s">
        <v>1143</v>
      </c>
      <c r="C726" t="s">
        <v>1112</v>
      </c>
      <c r="D726" t="s">
        <v>1116</v>
      </c>
      <c r="E726">
        <v>444</v>
      </c>
      <c r="F726">
        <v>52</v>
      </c>
      <c r="G726">
        <v>35.68191538</v>
      </c>
    </row>
    <row r="727" spans="1:7" ht="15">
      <c r="A727" t="s">
        <v>909</v>
      </c>
      <c r="B727" t="s">
        <v>553</v>
      </c>
      <c r="C727" t="s">
        <v>1112</v>
      </c>
      <c r="D727" t="s">
        <v>1144</v>
      </c>
      <c r="E727">
        <v>1748</v>
      </c>
      <c r="F727">
        <v>110</v>
      </c>
      <c r="G727">
        <v>30.83835336</v>
      </c>
    </row>
    <row r="728" spans="1:7" ht="15">
      <c r="A728" t="s">
        <v>909</v>
      </c>
      <c r="B728" t="s">
        <v>1145</v>
      </c>
      <c r="C728" t="s">
        <v>1112</v>
      </c>
      <c r="D728" t="s">
        <v>1146</v>
      </c>
      <c r="E728">
        <v>1186</v>
      </c>
      <c r="F728">
        <v>90</v>
      </c>
      <c r="G728">
        <v>25.53108028</v>
      </c>
    </row>
    <row r="729" spans="1:7" ht="15">
      <c r="A729" t="s">
        <v>909</v>
      </c>
      <c r="B729" t="s">
        <v>1147</v>
      </c>
      <c r="C729" t="s">
        <v>1112</v>
      </c>
      <c r="D729" t="s">
        <v>1125</v>
      </c>
      <c r="E729">
        <v>581</v>
      </c>
      <c r="F729">
        <v>425</v>
      </c>
      <c r="G729">
        <v>18.19989892</v>
      </c>
    </row>
    <row r="730" spans="1:7" ht="15">
      <c r="A730" t="s">
        <v>909</v>
      </c>
      <c r="B730" t="s">
        <v>877</v>
      </c>
      <c r="C730" t="s">
        <v>1112</v>
      </c>
      <c r="D730" t="s">
        <v>1113</v>
      </c>
      <c r="E730">
        <v>783</v>
      </c>
      <c r="F730">
        <v>240</v>
      </c>
      <c r="G730">
        <v>68.679457</v>
      </c>
    </row>
    <row r="731" spans="1:7" ht="15">
      <c r="A731" t="s">
        <v>909</v>
      </c>
      <c r="B731" t="s">
        <v>1148</v>
      </c>
      <c r="C731" t="s">
        <v>1112</v>
      </c>
      <c r="D731" t="s">
        <v>323</v>
      </c>
      <c r="E731">
        <v>144</v>
      </c>
      <c r="F731">
        <v>26</v>
      </c>
      <c r="G731">
        <v>38.9378089</v>
      </c>
    </row>
    <row r="732" spans="1:7" ht="15">
      <c r="A732" t="s">
        <v>909</v>
      </c>
      <c r="B732" t="s">
        <v>1149</v>
      </c>
      <c r="C732" t="s">
        <v>1112</v>
      </c>
      <c r="D732" t="s">
        <v>1116</v>
      </c>
      <c r="E732">
        <v>1034</v>
      </c>
      <c r="F732">
        <v>190</v>
      </c>
      <c r="G732">
        <v>19.68572119</v>
      </c>
    </row>
    <row r="733" spans="1:7" ht="15">
      <c r="A733" t="s">
        <v>909</v>
      </c>
      <c r="B733" t="s">
        <v>1150</v>
      </c>
      <c r="C733" t="s">
        <v>1112</v>
      </c>
      <c r="D733" t="s">
        <v>1127</v>
      </c>
      <c r="E733">
        <v>1273</v>
      </c>
      <c r="F733">
        <v>54</v>
      </c>
      <c r="G733">
        <v>21.41129694</v>
      </c>
    </row>
    <row r="734" spans="1:7" ht="15">
      <c r="A734" t="s">
        <v>909</v>
      </c>
      <c r="B734" t="s">
        <v>731</v>
      </c>
      <c r="C734" t="s">
        <v>1112</v>
      </c>
      <c r="D734" t="s">
        <v>1141</v>
      </c>
      <c r="E734">
        <v>251</v>
      </c>
      <c r="F734">
        <v>14</v>
      </c>
      <c r="G734">
        <v>36.93728384</v>
      </c>
    </row>
    <row r="735" spans="1:7" ht="15">
      <c r="A735" t="s">
        <v>909</v>
      </c>
      <c r="B735" t="s">
        <v>1148</v>
      </c>
      <c r="C735" t="s">
        <v>1112</v>
      </c>
      <c r="D735" t="s">
        <v>1151</v>
      </c>
      <c r="E735">
        <v>246</v>
      </c>
      <c r="F735">
        <v>16</v>
      </c>
      <c r="G735">
        <v>72.2114083</v>
      </c>
    </row>
    <row r="736" spans="1:7" ht="15">
      <c r="A736" t="s">
        <v>909</v>
      </c>
      <c r="B736" t="s">
        <v>1152</v>
      </c>
      <c r="C736" t="s">
        <v>1112</v>
      </c>
      <c r="D736" t="s">
        <v>1153</v>
      </c>
      <c r="E736">
        <v>719</v>
      </c>
      <c r="F736">
        <v>333</v>
      </c>
      <c r="G736">
        <v>24.33742417</v>
      </c>
    </row>
    <row r="737" spans="1:7" ht="15">
      <c r="A737" t="s">
        <v>909</v>
      </c>
      <c r="B737" t="s">
        <v>1154</v>
      </c>
      <c r="C737" t="s">
        <v>1112</v>
      </c>
      <c r="D737" t="s">
        <v>1155</v>
      </c>
      <c r="E737">
        <v>1021</v>
      </c>
      <c r="F737">
        <v>278</v>
      </c>
      <c r="G737">
        <v>21.82554482</v>
      </c>
    </row>
    <row r="738" spans="1:7" ht="15">
      <c r="A738" t="s">
        <v>909</v>
      </c>
      <c r="B738" t="s">
        <v>116</v>
      </c>
      <c r="C738" t="s">
        <v>1112</v>
      </c>
      <c r="D738" t="s">
        <v>521</v>
      </c>
      <c r="E738">
        <v>3295</v>
      </c>
      <c r="F738">
        <v>656</v>
      </c>
      <c r="G738">
        <v>40.9002966</v>
      </c>
    </row>
    <row r="739" spans="1:7" ht="15">
      <c r="A739" t="s">
        <v>909</v>
      </c>
      <c r="B739" t="s">
        <v>1139</v>
      </c>
      <c r="C739" t="s">
        <v>1112</v>
      </c>
      <c r="D739" t="s">
        <v>1140</v>
      </c>
      <c r="E739">
        <v>1308</v>
      </c>
      <c r="F739">
        <v>328</v>
      </c>
      <c r="G739">
        <v>8.430003113</v>
      </c>
    </row>
    <row r="740" spans="1:7" ht="15">
      <c r="A740" t="s">
        <v>909</v>
      </c>
      <c r="B740" t="s">
        <v>1156</v>
      </c>
      <c r="C740" t="s">
        <v>1112</v>
      </c>
      <c r="D740" t="s">
        <v>1151</v>
      </c>
      <c r="E740">
        <v>353</v>
      </c>
      <c r="F740">
        <v>34</v>
      </c>
      <c r="G740">
        <v>42.82579119</v>
      </c>
    </row>
    <row r="741" spans="1:7" ht="15">
      <c r="A741" t="s">
        <v>909</v>
      </c>
      <c r="B741" t="s">
        <v>1157</v>
      </c>
      <c r="C741" t="s">
        <v>1112</v>
      </c>
      <c r="D741" t="s">
        <v>1127</v>
      </c>
      <c r="E741">
        <v>1289</v>
      </c>
      <c r="F741">
        <v>35</v>
      </c>
      <c r="G741">
        <v>44.59819668</v>
      </c>
    </row>
    <row r="742" spans="1:7" ht="15">
      <c r="A742" t="s">
        <v>909</v>
      </c>
      <c r="B742" t="s">
        <v>1158</v>
      </c>
      <c r="C742" t="s">
        <v>1112</v>
      </c>
      <c r="D742" t="s">
        <v>1146</v>
      </c>
      <c r="E742">
        <v>453</v>
      </c>
      <c r="F742">
        <v>47</v>
      </c>
      <c r="G742">
        <v>64.85563019</v>
      </c>
    </row>
    <row r="743" spans="1:7" ht="15">
      <c r="A743" t="s">
        <v>909</v>
      </c>
      <c r="B743" t="s">
        <v>877</v>
      </c>
      <c r="C743" t="s">
        <v>1112</v>
      </c>
      <c r="D743" t="s">
        <v>1113</v>
      </c>
      <c r="E743">
        <v>556</v>
      </c>
      <c r="F743">
        <v>51</v>
      </c>
      <c r="G743">
        <v>59.44141246</v>
      </c>
    </row>
    <row r="744" spans="1:7" ht="15">
      <c r="A744" t="s">
        <v>909</v>
      </c>
      <c r="B744" t="s">
        <v>1159</v>
      </c>
      <c r="C744" t="s">
        <v>1112</v>
      </c>
      <c r="D744" t="s">
        <v>1151</v>
      </c>
      <c r="E744">
        <v>654</v>
      </c>
      <c r="F744">
        <v>66</v>
      </c>
      <c r="G744">
        <v>63.7813191</v>
      </c>
    </row>
    <row r="745" spans="1:7" ht="15">
      <c r="A745" t="s">
        <v>909</v>
      </c>
      <c r="B745" t="s">
        <v>419</v>
      </c>
      <c r="C745" t="s">
        <v>1112</v>
      </c>
      <c r="D745" t="s">
        <v>1116</v>
      </c>
      <c r="E745">
        <v>1810</v>
      </c>
      <c r="F745">
        <v>751</v>
      </c>
      <c r="G745">
        <v>35.13563915</v>
      </c>
    </row>
    <row r="746" spans="1:7" ht="15">
      <c r="A746" t="s">
        <v>909</v>
      </c>
      <c r="B746" t="s">
        <v>720</v>
      </c>
      <c r="C746" t="s">
        <v>1112</v>
      </c>
      <c r="D746" t="s">
        <v>1160</v>
      </c>
      <c r="E746">
        <v>134</v>
      </c>
      <c r="F746">
        <v>7</v>
      </c>
      <c r="G746">
        <v>11.70406473</v>
      </c>
    </row>
    <row r="747" spans="1:7" ht="15">
      <c r="A747" t="s">
        <v>909</v>
      </c>
      <c r="B747" t="s">
        <v>1145</v>
      </c>
      <c r="C747" t="s">
        <v>1112</v>
      </c>
      <c r="D747" t="s">
        <v>1146</v>
      </c>
      <c r="E747">
        <v>2028</v>
      </c>
      <c r="F747">
        <v>561</v>
      </c>
      <c r="G747">
        <v>35.93962733</v>
      </c>
    </row>
    <row r="748" spans="1:7" ht="15">
      <c r="A748" t="s">
        <v>909</v>
      </c>
      <c r="B748" t="s">
        <v>731</v>
      </c>
      <c r="C748" t="s">
        <v>1112</v>
      </c>
      <c r="D748" t="s">
        <v>1141</v>
      </c>
      <c r="E748">
        <v>268</v>
      </c>
      <c r="F748">
        <v>14</v>
      </c>
      <c r="G748">
        <v>40.53745886</v>
      </c>
    </row>
    <row r="749" spans="1:7" ht="15">
      <c r="A749" t="s">
        <v>909</v>
      </c>
      <c r="B749" t="s">
        <v>877</v>
      </c>
      <c r="C749" t="s">
        <v>1112</v>
      </c>
      <c r="D749" t="s">
        <v>1113</v>
      </c>
      <c r="E749">
        <v>750</v>
      </c>
      <c r="F749">
        <v>1091</v>
      </c>
      <c r="G749">
        <v>43.52136117</v>
      </c>
    </row>
    <row r="750" spans="1:7" ht="15">
      <c r="A750" t="s">
        <v>909</v>
      </c>
      <c r="B750" t="s">
        <v>1161</v>
      </c>
      <c r="C750" t="s">
        <v>1112</v>
      </c>
      <c r="D750" t="s">
        <v>1153</v>
      </c>
      <c r="E750">
        <v>693</v>
      </c>
      <c r="F750">
        <v>90</v>
      </c>
      <c r="G750">
        <v>54.36685566</v>
      </c>
    </row>
    <row r="751" spans="1:7" ht="15">
      <c r="A751" t="s">
        <v>909</v>
      </c>
      <c r="B751" t="s">
        <v>1126</v>
      </c>
      <c r="C751" t="s">
        <v>1112</v>
      </c>
      <c r="D751" t="s">
        <v>1132</v>
      </c>
      <c r="E751">
        <v>1139</v>
      </c>
      <c r="F751">
        <v>151</v>
      </c>
      <c r="G751">
        <v>63.92712824</v>
      </c>
    </row>
    <row r="752" spans="1:7" ht="15">
      <c r="A752" t="s">
        <v>909</v>
      </c>
      <c r="B752" t="s">
        <v>1162</v>
      </c>
      <c r="C752" t="s">
        <v>1112</v>
      </c>
      <c r="D752" t="s">
        <v>345</v>
      </c>
      <c r="E752">
        <v>1831</v>
      </c>
      <c r="F752">
        <v>62</v>
      </c>
      <c r="G752">
        <v>19.68264992</v>
      </c>
    </row>
    <row r="753" spans="1:7" ht="15">
      <c r="A753" t="s">
        <v>909</v>
      </c>
      <c r="B753" t="s">
        <v>1163</v>
      </c>
      <c r="C753" t="s">
        <v>1112</v>
      </c>
      <c r="D753" t="s">
        <v>1164</v>
      </c>
      <c r="E753">
        <v>901</v>
      </c>
      <c r="F753">
        <v>148</v>
      </c>
      <c r="G753">
        <v>56.1362236</v>
      </c>
    </row>
    <row r="754" spans="1:7" ht="15">
      <c r="A754" t="s">
        <v>909</v>
      </c>
      <c r="B754" t="s">
        <v>1165</v>
      </c>
      <c r="C754" t="s">
        <v>1112</v>
      </c>
      <c r="D754" t="s">
        <v>974</v>
      </c>
      <c r="E754">
        <v>866</v>
      </c>
      <c r="F754">
        <v>113</v>
      </c>
      <c r="G754">
        <v>27.38415873</v>
      </c>
    </row>
    <row r="755" spans="1:7" ht="15">
      <c r="A755" t="s">
        <v>909</v>
      </c>
      <c r="B755" t="s">
        <v>731</v>
      </c>
      <c r="C755" t="s">
        <v>1112</v>
      </c>
      <c r="D755" t="s">
        <v>1134</v>
      </c>
      <c r="E755">
        <v>613</v>
      </c>
      <c r="F755">
        <v>86</v>
      </c>
      <c r="G755">
        <v>22.84898942</v>
      </c>
    </row>
    <row r="756" spans="1:7" ht="15">
      <c r="A756" t="s">
        <v>909</v>
      </c>
      <c r="B756" t="s">
        <v>1137</v>
      </c>
      <c r="C756" t="s">
        <v>1112</v>
      </c>
      <c r="D756" t="s">
        <v>1116</v>
      </c>
      <c r="E756">
        <v>803</v>
      </c>
      <c r="F756">
        <v>48</v>
      </c>
      <c r="G756">
        <v>42.5865666</v>
      </c>
    </row>
    <row r="757" spans="1:7" ht="15">
      <c r="A757" t="s">
        <v>909</v>
      </c>
      <c r="B757" t="s">
        <v>274</v>
      </c>
      <c r="C757" t="s">
        <v>1112</v>
      </c>
      <c r="D757" t="s">
        <v>1166</v>
      </c>
      <c r="E757">
        <v>9481</v>
      </c>
      <c r="F757">
        <v>964</v>
      </c>
      <c r="G757">
        <v>2.861099908</v>
      </c>
    </row>
    <row r="758" spans="1:7" ht="15">
      <c r="A758" t="s">
        <v>909</v>
      </c>
      <c r="B758" t="s">
        <v>1167</v>
      </c>
      <c r="C758" t="s">
        <v>1112</v>
      </c>
      <c r="D758" t="s">
        <v>1123</v>
      </c>
      <c r="E758">
        <v>799</v>
      </c>
      <c r="F758">
        <v>256</v>
      </c>
      <c r="G758">
        <v>50.26005912</v>
      </c>
    </row>
    <row r="759" spans="1:7" ht="15">
      <c r="A759" t="s">
        <v>909</v>
      </c>
      <c r="B759" t="s">
        <v>1126</v>
      </c>
      <c r="C759" t="s">
        <v>1112</v>
      </c>
      <c r="D759" t="s">
        <v>1132</v>
      </c>
      <c r="E759">
        <v>1503</v>
      </c>
      <c r="F759">
        <v>201</v>
      </c>
      <c r="G759">
        <v>23.45666452</v>
      </c>
    </row>
    <row r="760" spans="1:7" ht="15">
      <c r="A760" t="s">
        <v>909</v>
      </c>
      <c r="B760" t="s">
        <v>1168</v>
      </c>
      <c r="C760" t="s">
        <v>1112</v>
      </c>
      <c r="D760" t="s">
        <v>974</v>
      </c>
      <c r="E760">
        <v>734</v>
      </c>
      <c r="F760">
        <v>22</v>
      </c>
      <c r="G760">
        <v>16.28843958</v>
      </c>
    </row>
    <row r="761" spans="1:7" ht="15">
      <c r="A761" t="s">
        <v>909</v>
      </c>
      <c r="B761" t="s">
        <v>1167</v>
      </c>
      <c r="C761" t="s">
        <v>1112</v>
      </c>
      <c r="D761" t="s">
        <v>1134</v>
      </c>
      <c r="E761">
        <v>1041</v>
      </c>
      <c r="F761">
        <v>232</v>
      </c>
      <c r="G761">
        <v>65.07680714</v>
      </c>
    </row>
    <row r="762" spans="1:7" ht="15">
      <c r="A762" t="s">
        <v>909</v>
      </c>
      <c r="B762" t="s">
        <v>1148</v>
      </c>
      <c r="C762" t="s">
        <v>1112</v>
      </c>
      <c r="D762" t="s">
        <v>1151</v>
      </c>
      <c r="E762">
        <v>415</v>
      </c>
      <c r="F762">
        <v>55</v>
      </c>
      <c r="G762">
        <v>48.50729033</v>
      </c>
    </row>
    <row r="763" spans="1:7" ht="15">
      <c r="A763" t="s">
        <v>909</v>
      </c>
      <c r="B763" t="s">
        <v>1169</v>
      </c>
      <c r="C763" t="s">
        <v>1112</v>
      </c>
      <c r="D763" t="s">
        <v>1116</v>
      </c>
      <c r="E763">
        <v>949</v>
      </c>
      <c r="F763">
        <v>37</v>
      </c>
      <c r="G763">
        <v>12.57445286</v>
      </c>
    </row>
    <row r="764" spans="1:7" ht="15">
      <c r="A764" t="s">
        <v>909</v>
      </c>
      <c r="B764" t="s">
        <v>886</v>
      </c>
      <c r="C764" t="s">
        <v>1170</v>
      </c>
      <c r="D764" t="s">
        <v>977</v>
      </c>
      <c r="E764">
        <v>274</v>
      </c>
      <c r="F764">
        <v>11</v>
      </c>
      <c r="G764">
        <v>72.83153607</v>
      </c>
    </row>
    <row r="765" spans="1:7" ht="15">
      <c r="A765" t="s">
        <v>909</v>
      </c>
      <c r="B765" t="s">
        <v>1171</v>
      </c>
      <c r="C765" t="s">
        <v>1170</v>
      </c>
      <c r="D765" t="s">
        <v>966</v>
      </c>
      <c r="E765">
        <v>1055</v>
      </c>
      <c r="F765">
        <v>64</v>
      </c>
      <c r="G765">
        <v>54.20500574</v>
      </c>
    </row>
    <row r="766" spans="1:7" ht="15">
      <c r="A766" t="s">
        <v>909</v>
      </c>
      <c r="B766" t="s">
        <v>1172</v>
      </c>
      <c r="C766" t="s">
        <v>1170</v>
      </c>
      <c r="D766" t="s">
        <v>1173</v>
      </c>
      <c r="E766">
        <v>225</v>
      </c>
      <c r="F766">
        <v>2</v>
      </c>
      <c r="G766">
        <v>61.83507724</v>
      </c>
    </row>
    <row r="767" spans="1:7" ht="15">
      <c r="A767" t="s">
        <v>909</v>
      </c>
      <c r="B767" t="s">
        <v>1174</v>
      </c>
      <c r="C767" t="s">
        <v>1170</v>
      </c>
      <c r="D767" t="s">
        <v>313</v>
      </c>
      <c r="E767">
        <v>579</v>
      </c>
      <c r="F767">
        <v>19</v>
      </c>
      <c r="G767">
        <v>23.55937106</v>
      </c>
    </row>
    <row r="768" spans="1:7" ht="15">
      <c r="A768" t="s">
        <v>909</v>
      </c>
      <c r="B768" t="s">
        <v>1175</v>
      </c>
      <c r="C768" t="s">
        <v>1170</v>
      </c>
      <c r="D768" t="s">
        <v>977</v>
      </c>
      <c r="E768">
        <v>146</v>
      </c>
      <c r="F768">
        <v>3</v>
      </c>
      <c r="G768">
        <v>65.52113348</v>
      </c>
    </row>
    <row r="769" spans="1:7" ht="15">
      <c r="A769" t="s">
        <v>909</v>
      </c>
      <c r="B769" t="s">
        <v>731</v>
      </c>
      <c r="C769" t="s">
        <v>1170</v>
      </c>
      <c r="D769" t="s">
        <v>1176</v>
      </c>
      <c r="E769">
        <v>316</v>
      </c>
      <c r="F769">
        <v>23</v>
      </c>
      <c r="G769">
        <v>14.79384023</v>
      </c>
    </row>
    <row r="770" spans="1:7" ht="15">
      <c r="A770" t="s">
        <v>909</v>
      </c>
      <c r="B770" t="s">
        <v>1177</v>
      </c>
      <c r="C770" t="s">
        <v>1170</v>
      </c>
      <c r="D770" t="s">
        <v>982</v>
      </c>
      <c r="E770">
        <v>131</v>
      </c>
      <c r="F770">
        <v>13</v>
      </c>
      <c r="G770">
        <v>68.84619296</v>
      </c>
    </row>
    <row r="771" spans="1:7" ht="15">
      <c r="A771" t="s">
        <v>909</v>
      </c>
      <c r="B771" t="s">
        <v>1178</v>
      </c>
      <c r="C771" t="s">
        <v>1170</v>
      </c>
      <c r="D771" t="s">
        <v>966</v>
      </c>
      <c r="E771">
        <v>185</v>
      </c>
      <c r="F771">
        <v>139</v>
      </c>
      <c r="G771">
        <v>31.79412297</v>
      </c>
    </row>
    <row r="772" spans="1:7" ht="15">
      <c r="A772" t="s">
        <v>909</v>
      </c>
      <c r="B772" t="s">
        <v>1179</v>
      </c>
      <c r="C772" t="s">
        <v>1170</v>
      </c>
      <c r="D772" t="s">
        <v>977</v>
      </c>
      <c r="E772">
        <v>140</v>
      </c>
      <c r="F772">
        <v>3</v>
      </c>
      <c r="G772">
        <v>62.9072185</v>
      </c>
    </row>
    <row r="773" spans="1:7" ht="15">
      <c r="A773" t="s">
        <v>909</v>
      </c>
      <c r="B773" t="s">
        <v>1180</v>
      </c>
      <c r="C773" t="s">
        <v>1170</v>
      </c>
      <c r="D773" t="s">
        <v>1181</v>
      </c>
      <c r="E773">
        <v>286</v>
      </c>
      <c r="F773">
        <v>9</v>
      </c>
      <c r="G773">
        <v>37.11780099</v>
      </c>
    </row>
    <row r="774" spans="1:7" ht="15">
      <c r="A774" t="s">
        <v>909</v>
      </c>
      <c r="B774" t="s">
        <v>1182</v>
      </c>
      <c r="C774" t="s">
        <v>1170</v>
      </c>
      <c r="D774" t="s">
        <v>1173</v>
      </c>
      <c r="E774">
        <v>1383</v>
      </c>
      <c r="F774">
        <v>105</v>
      </c>
      <c r="G774">
        <v>25.57464773</v>
      </c>
    </row>
    <row r="775" spans="1:7" ht="15">
      <c r="A775" t="s">
        <v>909</v>
      </c>
      <c r="B775" t="s">
        <v>1183</v>
      </c>
      <c r="C775" t="s">
        <v>1170</v>
      </c>
      <c r="D775" t="s">
        <v>313</v>
      </c>
      <c r="E775">
        <v>433</v>
      </c>
      <c r="F775">
        <v>113</v>
      </c>
      <c r="G775">
        <v>26.28318277</v>
      </c>
    </row>
    <row r="776" spans="1:7" ht="15">
      <c r="A776" t="s">
        <v>909</v>
      </c>
      <c r="B776" t="s">
        <v>1184</v>
      </c>
      <c r="C776" t="s">
        <v>1170</v>
      </c>
      <c r="D776" t="s">
        <v>1185</v>
      </c>
      <c r="E776">
        <v>219</v>
      </c>
      <c r="F776">
        <v>66</v>
      </c>
      <c r="G776">
        <v>46.64643503</v>
      </c>
    </row>
    <row r="777" spans="1:7" ht="15">
      <c r="A777" t="s">
        <v>909</v>
      </c>
      <c r="B777" t="s">
        <v>1186</v>
      </c>
      <c r="C777" t="s">
        <v>1170</v>
      </c>
      <c r="D777" t="s">
        <v>1185</v>
      </c>
      <c r="E777">
        <v>103</v>
      </c>
      <c r="F777">
        <v>4</v>
      </c>
      <c r="G777">
        <v>50.51206316</v>
      </c>
    </row>
    <row r="778" spans="1:7" ht="15">
      <c r="A778" t="s">
        <v>909</v>
      </c>
      <c r="B778" t="s">
        <v>1187</v>
      </c>
      <c r="C778" t="s">
        <v>1170</v>
      </c>
      <c r="D778" t="s">
        <v>1173</v>
      </c>
      <c r="E778">
        <v>249</v>
      </c>
      <c r="F778">
        <v>1</v>
      </c>
      <c r="G778">
        <v>63.96111533</v>
      </c>
    </row>
    <row r="779" spans="1:7" ht="15">
      <c r="A779" t="s">
        <v>909</v>
      </c>
      <c r="B779" t="s">
        <v>1188</v>
      </c>
      <c r="C779" t="s">
        <v>1170</v>
      </c>
      <c r="D779" t="s">
        <v>1176</v>
      </c>
      <c r="E779">
        <v>6381</v>
      </c>
      <c r="F779">
        <v>28</v>
      </c>
      <c r="G779">
        <v>32.28358891</v>
      </c>
    </row>
    <row r="780" spans="1:7" ht="15">
      <c r="A780" t="s">
        <v>909</v>
      </c>
      <c r="B780" t="s">
        <v>1189</v>
      </c>
      <c r="C780" t="s">
        <v>1170</v>
      </c>
      <c r="D780" t="s">
        <v>1025</v>
      </c>
      <c r="E780">
        <v>541</v>
      </c>
      <c r="F780">
        <v>70</v>
      </c>
      <c r="G780">
        <v>55.75842666</v>
      </c>
    </row>
    <row r="781" spans="1:7" ht="15">
      <c r="A781" t="s">
        <v>909</v>
      </c>
      <c r="B781" t="s">
        <v>1190</v>
      </c>
      <c r="C781" t="s">
        <v>1170</v>
      </c>
      <c r="D781" t="s">
        <v>1191</v>
      </c>
      <c r="E781">
        <v>129</v>
      </c>
      <c r="F781">
        <v>4</v>
      </c>
      <c r="G781">
        <v>67.35761128</v>
      </c>
    </row>
    <row r="782" spans="1:7" ht="15">
      <c r="A782" t="s">
        <v>909</v>
      </c>
      <c r="B782" t="s">
        <v>1192</v>
      </c>
      <c r="C782" t="s">
        <v>1170</v>
      </c>
      <c r="D782" t="s">
        <v>1193</v>
      </c>
      <c r="E782">
        <v>191</v>
      </c>
      <c r="F782">
        <v>73</v>
      </c>
      <c r="G782">
        <v>27.933072</v>
      </c>
    </row>
    <row r="783" spans="1:7" ht="15">
      <c r="A783" t="s">
        <v>909</v>
      </c>
      <c r="B783" t="s">
        <v>1194</v>
      </c>
      <c r="C783" t="s">
        <v>1170</v>
      </c>
      <c r="D783" t="s">
        <v>38</v>
      </c>
      <c r="E783">
        <v>293</v>
      </c>
      <c r="F783">
        <v>119</v>
      </c>
      <c r="G783">
        <v>30.12176865</v>
      </c>
    </row>
    <row r="784" spans="1:7" ht="15">
      <c r="A784" t="s">
        <v>909</v>
      </c>
      <c r="B784" t="s">
        <v>1195</v>
      </c>
      <c r="C784" t="s">
        <v>1170</v>
      </c>
      <c r="D784" t="s">
        <v>977</v>
      </c>
      <c r="E784">
        <v>91</v>
      </c>
      <c r="F784">
        <v>2</v>
      </c>
      <c r="G784">
        <v>52.21596485</v>
      </c>
    </row>
    <row r="785" spans="1:7" ht="15">
      <c r="A785" t="s">
        <v>909</v>
      </c>
      <c r="B785" t="s">
        <v>1196</v>
      </c>
      <c r="C785" t="s">
        <v>1170</v>
      </c>
      <c r="D785" t="s">
        <v>1181</v>
      </c>
      <c r="E785">
        <v>181</v>
      </c>
      <c r="F785">
        <v>9</v>
      </c>
      <c r="G785">
        <v>59.55275762</v>
      </c>
    </row>
    <row r="786" spans="1:7" ht="15">
      <c r="A786" t="s">
        <v>909</v>
      </c>
      <c r="B786" t="s">
        <v>1197</v>
      </c>
      <c r="C786" t="s">
        <v>1170</v>
      </c>
      <c r="D786" t="s">
        <v>1198</v>
      </c>
      <c r="E786">
        <v>391</v>
      </c>
      <c r="F786">
        <v>25</v>
      </c>
      <c r="G786">
        <v>34.68392973</v>
      </c>
    </row>
    <row r="787" spans="1:7" ht="15">
      <c r="A787" t="s">
        <v>909</v>
      </c>
      <c r="B787" t="s">
        <v>1199</v>
      </c>
      <c r="C787" t="s">
        <v>1170</v>
      </c>
      <c r="D787" t="s">
        <v>1176</v>
      </c>
      <c r="E787">
        <v>605</v>
      </c>
      <c r="F787">
        <v>5</v>
      </c>
      <c r="G787">
        <v>64.75525515</v>
      </c>
    </row>
    <row r="788" spans="1:7" ht="15">
      <c r="A788" t="s">
        <v>909</v>
      </c>
      <c r="B788" t="s">
        <v>1200</v>
      </c>
      <c r="C788" t="s">
        <v>1170</v>
      </c>
      <c r="D788" t="s">
        <v>1181</v>
      </c>
      <c r="E788">
        <v>313</v>
      </c>
      <c r="F788">
        <v>76</v>
      </c>
      <c r="G788">
        <v>16.08683037</v>
      </c>
    </row>
    <row r="789" spans="1:7" ht="15">
      <c r="A789" t="s">
        <v>909</v>
      </c>
      <c r="B789" t="s">
        <v>176</v>
      </c>
      <c r="C789" t="s">
        <v>1170</v>
      </c>
      <c r="D789" t="s">
        <v>982</v>
      </c>
      <c r="E789">
        <v>179</v>
      </c>
      <c r="F789">
        <v>4</v>
      </c>
      <c r="G789">
        <v>61.1380369</v>
      </c>
    </row>
    <row r="790" spans="1:7" ht="15">
      <c r="A790" t="s">
        <v>909</v>
      </c>
      <c r="B790" t="s">
        <v>1201</v>
      </c>
      <c r="C790" t="s">
        <v>1170</v>
      </c>
      <c r="D790" t="s">
        <v>982</v>
      </c>
      <c r="E790">
        <v>915</v>
      </c>
      <c r="F790">
        <v>203</v>
      </c>
      <c r="G790">
        <v>25.70063554</v>
      </c>
    </row>
    <row r="791" spans="1:7" ht="15">
      <c r="A791" t="s">
        <v>909</v>
      </c>
      <c r="B791" t="s">
        <v>1202</v>
      </c>
      <c r="C791" t="s">
        <v>1170</v>
      </c>
      <c r="D791" t="s">
        <v>334</v>
      </c>
      <c r="E791">
        <v>459</v>
      </c>
      <c r="F791">
        <v>84</v>
      </c>
      <c r="G791">
        <v>51.46745108</v>
      </c>
    </row>
    <row r="792" spans="1:7" ht="15">
      <c r="A792" t="s">
        <v>909</v>
      </c>
      <c r="B792" t="s">
        <v>1203</v>
      </c>
      <c r="C792" t="s">
        <v>1170</v>
      </c>
      <c r="D792" t="s">
        <v>1204</v>
      </c>
      <c r="E792">
        <v>679</v>
      </c>
      <c r="F792">
        <v>94</v>
      </c>
      <c r="G792">
        <v>37.90778603</v>
      </c>
    </row>
    <row r="793" spans="1:7" ht="15">
      <c r="A793" t="s">
        <v>909</v>
      </c>
      <c r="B793" t="s">
        <v>1188</v>
      </c>
      <c r="C793" t="s">
        <v>1170</v>
      </c>
      <c r="D793" t="s">
        <v>334</v>
      </c>
      <c r="E793">
        <v>2784</v>
      </c>
      <c r="F793">
        <v>1707</v>
      </c>
      <c r="G793">
        <v>4.649060818</v>
      </c>
    </row>
    <row r="794" spans="1:7" ht="15">
      <c r="A794" t="s">
        <v>909</v>
      </c>
      <c r="B794" t="s">
        <v>1205</v>
      </c>
      <c r="C794" t="s">
        <v>1170</v>
      </c>
      <c r="D794" t="s">
        <v>313</v>
      </c>
      <c r="E794">
        <v>504</v>
      </c>
      <c r="F794">
        <v>97</v>
      </c>
      <c r="G794">
        <v>31.23572852</v>
      </c>
    </row>
    <row r="795" spans="1:7" ht="15">
      <c r="A795" t="s">
        <v>909</v>
      </c>
      <c r="B795" t="s">
        <v>1206</v>
      </c>
      <c r="C795" t="s">
        <v>1170</v>
      </c>
      <c r="D795" t="s">
        <v>1204</v>
      </c>
      <c r="E795">
        <v>456</v>
      </c>
      <c r="F795">
        <v>8</v>
      </c>
      <c r="G795">
        <v>59.69831297</v>
      </c>
    </row>
    <row r="796" spans="1:7" ht="15">
      <c r="A796" t="s">
        <v>909</v>
      </c>
      <c r="B796" t="s">
        <v>1188</v>
      </c>
      <c r="C796" t="s">
        <v>1170</v>
      </c>
      <c r="D796" t="s">
        <v>1207</v>
      </c>
      <c r="E796">
        <v>2251</v>
      </c>
      <c r="F796">
        <v>593</v>
      </c>
      <c r="G796">
        <v>4.266000041</v>
      </c>
    </row>
    <row r="797" spans="1:7" ht="15">
      <c r="A797" t="s">
        <v>909</v>
      </c>
      <c r="B797" t="s">
        <v>907</v>
      </c>
      <c r="C797" t="s">
        <v>1170</v>
      </c>
      <c r="D797" t="s">
        <v>1208</v>
      </c>
      <c r="E797">
        <v>1478</v>
      </c>
      <c r="F797">
        <v>1965</v>
      </c>
      <c r="G797">
        <v>24.04805334</v>
      </c>
    </row>
    <row r="798" spans="1:7" ht="15">
      <c r="A798" t="s">
        <v>909</v>
      </c>
      <c r="B798" t="s">
        <v>1194</v>
      </c>
      <c r="C798" t="s">
        <v>1170</v>
      </c>
      <c r="D798" t="s">
        <v>38</v>
      </c>
      <c r="E798">
        <v>811</v>
      </c>
      <c r="F798">
        <v>26</v>
      </c>
      <c r="G798">
        <v>37.12469935</v>
      </c>
    </row>
    <row r="799" spans="1:7" ht="15">
      <c r="A799" t="s">
        <v>909</v>
      </c>
      <c r="B799" t="s">
        <v>1209</v>
      </c>
      <c r="C799" t="s">
        <v>1170</v>
      </c>
      <c r="D799" t="s">
        <v>977</v>
      </c>
      <c r="E799">
        <v>505</v>
      </c>
      <c r="F799">
        <v>103</v>
      </c>
      <c r="G799">
        <v>31.17855124</v>
      </c>
    </row>
    <row r="800" spans="1:7" ht="15">
      <c r="A800" t="s">
        <v>909</v>
      </c>
      <c r="B800" t="s">
        <v>1210</v>
      </c>
      <c r="C800" t="s">
        <v>1170</v>
      </c>
      <c r="D800" t="s">
        <v>1170</v>
      </c>
      <c r="E800">
        <v>123</v>
      </c>
      <c r="F800">
        <v>2</v>
      </c>
      <c r="G800">
        <v>40.32759337</v>
      </c>
    </row>
    <row r="801" spans="1:7" ht="15">
      <c r="A801" t="s">
        <v>909</v>
      </c>
      <c r="B801" t="s">
        <v>1211</v>
      </c>
      <c r="C801" t="s">
        <v>1170</v>
      </c>
      <c r="D801" t="s">
        <v>966</v>
      </c>
      <c r="E801">
        <v>124</v>
      </c>
      <c r="F801">
        <v>97</v>
      </c>
      <c r="G801">
        <v>15.5820901</v>
      </c>
    </row>
    <row r="802" spans="1:7" ht="15">
      <c r="A802" t="s">
        <v>909</v>
      </c>
      <c r="B802" t="s">
        <v>1212</v>
      </c>
      <c r="C802" t="s">
        <v>1170</v>
      </c>
      <c r="D802" t="s">
        <v>38</v>
      </c>
      <c r="E802">
        <v>165</v>
      </c>
      <c r="F802">
        <v>17</v>
      </c>
      <c r="G802">
        <v>30.10521056</v>
      </c>
    </row>
    <row r="803" spans="1:7" ht="15">
      <c r="A803" t="s">
        <v>909</v>
      </c>
      <c r="B803" t="s">
        <v>1213</v>
      </c>
      <c r="C803" t="s">
        <v>1170</v>
      </c>
      <c r="D803" t="s">
        <v>334</v>
      </c>
      <c r="E803">
        <v>249</v>
      </c>
      <c r="F803">
        <v>53</v>
      </c>
      <c r="G803">
        <v>26.03155925</v>
      </c>
    </row>
    <row r="804" spans="1:7" ht="15">
      <c r="A804" t="s">
        <v>909</v>
      </c>
      <c r="B804" t="s">
        <v>1214</v>
      </c>
      <c r="C804" t="s">
        <v>1170</v>
      </c>
      <c r="D804" t="s">
        <v>1215</v>
      </c>
      <c r="E804">
        <v>165</v>
      </c>
      <c r="F804">
        <v>10</v>
      </c>
      <c r="G804">
        <v>75.20765511</v>
      </c>
    </row>
    <row r="805" spans="1:7" ht="15">
      <c r="A805" t="s">
        <v>909</v>
      </c>
      <c r="B805" t="s">
        <v>1172</v>
      </c>
      <c r="C805" t="s">
        <v>1170</v>
      </c>
      <c r="D805" t="s">
        <v>1173</v>
      </c>
      <c r="E805">
        <v>383</v>
      </c>
      <c r="F805">
        <v>2</v>
      </c>
      <c r="G805">
        <v>68.11833428</v>
      </c>
    </row>
    <row r="806" spans="1:7" ht="15">
      <c r="A806" t="s">
        <v>909</v>
      </c>
      <c r="B806" t="s">
        <v>94</v>
      </c>
      <c r="C806" t="s">
        <v>1170</v>
      </c>
      <c r="D806" t="s">
        <v>1198</v>
      </c>
      <c r="E806">
        <v>1794</v>
      </c>
      <c r="F806">
        <v>88</v>
      </c>
      <c r="G806">
        <v>23.57705506</v>
      </c>
    </row>
    <row r="807" spans="1:7" ht="15">
      <c r="A807" t="s">
        <v>909</v>
      </c>
      <c r="B807" t="s">
        <v>1216</v>
      </c>
      <c r="C807" t="s">
        <v>1170</v>
      </c>
      <c r="D807" t="s">
        <v>136</v>
      </c>
      <c r="E807">
        <v>963</v>
      </c>
      <c r="F807">
        <v>191</v>
      </c>
      <c r="G807">
        <v>39.50376715</v>
      </c>
    </row>
    <row r="808" spans="1:7" ht="15">
      <c r="A808" t="s">
        <v>909</v>
      </c>
      <c r="B808" t="s">
        <v>1217</v>
      </c>
      <c r="C808" t="s">
        <v>1170</v>
      </c>
      <c r="D808" t="s">
        <v>1218</v>
      </c>
      <c r="E808">
        <v>648</v>
      </c>
      <c r="F808">
        <v>15</v>
      </c>
      <c r="G808">
        <v>55.33201354</v>
      </c>
    </row>
    <row r="809" spans="1:7" ht="15">
      <c r="A809" t="s">
        <v>909</v>
      </c>
      <c r="B809" t="s">
        <v>1219</v>
      </c>
      <c r="C809" t="s">
        <v>1220</v>
      </c>
      <c r="D809" t="s">
        <v>964</v>
      </c>
      <c r="E809">
        <v>115</v>
      </c>
      <c r="F809">
        <v>50</v>
      </c>
      <c r="G809">
        <v>41.41359457</v>
      </c>
    </row>
    <row r="810" spans="1:7" ht="15">
      <c r="A810" t="s">
        <v>909</v>
      </c>
      <c r="B810" t="s">
        <v>1221</v>
      </c>
      <c r="C810" t="s">
        <v>1220</v>
      </c>
      <c r="D810" t="s">
        <v>776</v>
      </c>
      <c r="E810">
        <v>228</v>
      </c>
      <c r="F810">
        <v>74</v>
      </c>
      <c r="G810">
        <v>17.94898361</v>
      </c>
    </row>
    <row r="811" spans="1:7" ht="15">
      <c r="A811" t="s">
        <v>909</v>
      </c>
      <c r="B811" t="s">
        <v>1222</v>
      </c>
      <c r="C811" t="s">
        <v>1220</v>
      </c>
      <c r="D811" t="s">
        <v>1223</v>
      </c>
      <c r="E811">
        <v>135</v>
      </c>
      <c r="F811">
        <v>4</v>
      </c>
      <c r="G811">
        <v>30.315981</v>
      </c>
    </row>
    <row r="812" spans="1:7" ht="15">
      <c r="A812" t="s">
        <v>909</v>
      </c>
      <c r="B812" t="s">
        <v>1020</v>
      </c>
      <c r="C812" t="s">
        <v>1220</v>
      </c>
      <c r="D812" t="s">
        <v>1224</v>
      </c>
      <c r="E812">
        <v>173</v>
      </c>
      <c r="F812">
        <v>20</v>
      </c>
      <c r="G812">
        <v>56.98839114</v>
      </c>
    </row>
    <row r="813" spans="1:7" ht="15">
      <c r="A813" t="s">
        <v>909</v>
      </c>
      <c r="B813" t="s">
        <v>1225</v>
      </c>
      <c r="C813" t="s">
        <v>1220</v>
      </c>
      <c r="D813" t="s">
        <v>1226</v>
      </c>
      <c r="E813">
        <v>270</v>
      </c>
      <c r="F813">
        <v>65</v>
      </c>
      <c r="G813">
        <v>33.30918331</v>
      </c>
    </row>
    <row r="814" spans="1:7" ht="15">
      <c r="A814" t="s">
        <v>909</v>
      </c>
      <c r="B814" t="s">
        <v>1227</v>
      </c>
      <c r="C814" t="s">
        <v>1220</v>
      </c>
      <c r="D814" t="s">
        <v>776</v>
      </c>
      <c r="E814">
        <v>184</v>
      </c>
      <c r="F814">
        <v>4</v>
      </c>
      <c r="G814">
        <v>34.17679531</v>
      </c>
    </row>
    <row r="815" spans="1:7" ht="15">
      <c r="A815" t="s">
        <v>909</v>
      </c>
      <c r="B815" t="s">
        <v>1228</v>
      </c>
      <c r="C815" t="s">
        <v>1220</v>
      </c>
      <c r="D815" t="s">
        <v>1025</v>
      </c>
      <c r="E815">
        <v>238</v>
      </c>
      <c r="F815">
        <v>14</v>
      </c>
      <c r="G815">
        <v>77.80683193</v>
      </c>
    </row>
    <row r="816" spans="1:7" ht="15">
      <c r="A816" t="s">
        <v>909</v>
      </c>
      <c r="B816" t="s">
        <v>1229</v>
      </c>
      <c r="C816" t="s">
        <v>1220</v>
      </c>
      <c r="D816" t="s">
        <v>776</v>
      </c>
      <c r="E816">
        <v>125</v>
      </c>
      <c r="F816">
        <v>3</v>
      </c>
      <c r="G816">
        <v>53.63478586</v>
      </c>
    </row>
    <row r="817" spans="1:7" ht="15">
      <c r="A817" t="s">
        <v>909</v>
      </c>
      <c r="B817" t="s">
        <v>910</v>
      </c>
      <c r="C817" t="s">
        <v>1220</v>
      </c>
      <c r="D817" t="s">
        <v>552</v>
      </c>
      <c r="E817">
        <v>319</v>
      </c>
      <c r="F817">
        <v>48</v>
      </c>
      <c r="G817">
        <v>18.25932467</v>
      </c>
    </row>
    <row r="818" spans="1:7" ht="15">
      <c r="A818" t="s">
        <v>909</v>
      </c>
      <c r="B818" t="s">
        <v>1178</v>
      </c>
      <c r="C818" t="s">
        <v>1220</v>
      </c>
      <c r="D818" t="s">
        <v>1230</v>
      </c>
      <c r="E818">
        <v>390</v>
      </c>
      <c r="F818">
        <v>25</v>
      </c>
      <c r="G818">
        <v>16.09347858</v>
      </c>
    </row>
    <row r="819" spans="1:7" ht="15">
      <c r="A819" t="s">
        <v>909</v>
      </c>
      <c r="B819" t="s">
        <v>720</v>
      </c>
      <c r="C819" t="s">
        <v>1220</v>
      </c>
      <c r="D819" t="s">
        <v>964</v>
      </c>
      <c r="E819">
        <v>65</v>
      </c>
      <c r="F819">
        <v>73</v>
      </c>
      <c r="G819">
        <v>61.19109942</v>
      </c>
    </row>
    <row r="820" spans="1:7" ht="15">
      <c r="A820" t="s">
        <v>909</v>
      </c>
      <c r="B820" t="s">
        <v>1231</v>
      </c>
      <c r="C820" t="s">
        <v>1220</v>
      </c>
      <c r="D820" t="s">
        <v>552</v>
      </c>
      <c r="E820">
        <v>424</v>
      </c>
      <c r="F820">
        <v>98</v>
      </c>
      <c r="G820">
        <v>18.59526483</v>
      </c>
    </row>
    <row r="821" spans="1:7" ht="15">
      <c r="A821" t="s">
        <v>909</v>
      </c>
      <c r="B821" t="s">
        <v>1016</v>
      </c>
      <c r="C821" t="s">
        <v>1220</v>
      </c>
      <c r="D821" t="s">
        <v>1014</v>
      </c>
      <c r="E821">
        <v>569</v>
      </c>
      <c r="F821">
        <v>14</v>
      </c>
      <c r="G821">
        <v>32.92918933</v>
      </c>
    </row>
    <row r="822" spans="1:7" ht="15">
      <c r="A822" t="s">
        <v>909</v>
      </c>
      <c r="B822" t="s">
        <v>1232</v>
      </c>
      <c r="C822" t="s">
        <v>1220</v>
      </c>
      <c r="D822" t="s">
        <v>964</v>
      </c>
      <c r="E822">
        <v>174</v>
      </c>
      <c r="F822">
        <v>32</v>
      </c>
      <c r="G822">
        <v>65.77936543</v>
      </c>
    </row>
    <row r="823" spans="1:7" ht="15">
      <c r="A823" t="s">
        <v>909</v>
      </c>
      <c r="B823" t="s">
        <v>1233</v>
      </c>
      <c r="C823" t="s">
        <v>1220</v>
      </c>
      <c r="D823" t="s">
        <v>1234</v>
      </c>
      <c r="E823">
        <v>721</v>
      </c>
      <c r="F823">
        <v>81</v>
      </c>
      <c r="G823">
        <v>51.36361006</v>
      </c>
    </row>
    <row r="824" spans="1:7" ht="15">
      <c r="A824" t="s">
        <v>909</v>
      </c>
      <c r="B824" t="s">
        <v>1235</v>
      </c>
      <c r="C824" t="s">
        <v>1220</v>
      </c>
      <c r="D824" t="s">
        <v>964</v>
      </c>
      <c r="E824">
        <v>39</v>
      </c>
      <c r="F824">
        <v>19</v>
      </c>
      <c r="G824">
        <v>56.43956844</v>
      </c>
    </row>
    <row r="825" spans="1:7" ht="15">
      <c r="A825" t="s">
        <v>909</v>
      </c>
      <c r="B825" t="s">
        <v>1236</v>
      </c>
      <c r="C825" t="s">
        <v>1220</v>
      </c>
      <c r="D825" t="s">
        <v>964</v>
      </c>
      <c r="E825">
        <v>180</v>
      </c>
      <c r="F825">
        <v>18</v>
      </c>
      <c r="G825">
        <v>54.47530945</v>
      </c>
    </row>
    <row r="826" spans="1:7" ht="15">
      <c r="A826" t="s">
        <v>909</v>
      </c>
      <c r="B826" t="s">
        <v>1237</v>
      </c>
      <c r="C826" t="s">
        <v>1220</v>
      </c>
      <c r="D826" t="s">
        <v>1234</v>
      </c>
      <c r="E826">
        <v>115</v>
      </c>
      <c r="F826">
        <v>3</v>
      </c>
      <c r="G826">
        <v>47.60536772</v>
      </c>
    </row>
    <row r="827" spans="1:7" ht="15">
      <c r="A827" t="s">
        <v>909</v>
      </c>
      <c r="B827" t="s">
        <v>1233</v>
      </c>
      <c r="C827" t="s">
        <v>1220</v>
      </c>
      <c r="D827" t="s">
        <v>964</v>
      </c>
      <c r="E827">
        <v>131</v>
      </c>
      <c r="F827">
        <v>22</v>
      </c>
      <c r="G827">
        <v>65.69468487</v>
      </c>
    </row>
    <row r="828" spans="1:7" ht="15">
      <c r="A828" t="s">
        <v>909</v>
      </c>
      <c r="B828" t="s">
        <v>1238</v>
      </c>
      <c r="C828" t="s">
        <v>1220</v>
      </c>
      <c r="D828" t="s">
        <v>1239</v>
      </c>
      <c r="E828">
        <v>66</v>
      </c>
      <c r="F828">
        <v>5</v>
      </c>
      <c r="G828">
        <v>52.48014985</v>
      </c>
    </row>
    <row r="829" spans="1:7" ht="15">
      <c r="A829" t="s">
        <v>909</v>
      </c>
      <c r="B829" t="s">
        <v>796</v>
      </c>
      <c r="C829" t="s">
        <v>1220</v>
      </c>
      <c r="D829" t="s">
        <v>1014</v>
      </c>
      <c r="E829">
        <v>98</v>
      </c>
      <c r="F829">
        <v>3</v>
      </c>
      <c r="G829">
        <v>51.48541531</v>
      </c>
    </row>
    <row r="830" spans="1:7" ht="15">
      <c r="A830" t="s">
        <v>909</v>
      </c>
      <c r="B830" t="s">
        <v>1240</v>
      </c>
      <c r="C830" t="s">
        <v>1220</v>
      </c>
      <c r="D830" t="s">
        <v>1030</v>
      </c>
      <c r="E830">
        <v>76</v>
      </c>
      <c r="F830">
        <v>2</v>
      </c>
      <c r="G830">
        <v>56.72352174</v>
      </c>
    </row>
    <row r="831" spans="1:7" ht="15">
      <c r="A831" t="s">
        <v>909</v>
      </c>
      <c r="B831" t="s">
        <v>1241</v>
      </c>
      <c r="C831" t="s">
        <v>1220</v>
      </c>
      <c r="D831" t="s">
        <v>1234</v>
      </c>
      <c r="E831">
        <v>148</v>
      </c>
      <c r="F831">
        <v>5</v>
      </c>
      <c r="G831">
        <v>65.68339222</v>
      </c>
    </row>
    <row r="832" spans="1:7" ht="15">
      <c r="A832" t="s">
        <v>909</v>
      </c>
      <c r="B832" t="s">
        <v>1242</v>
      </c>
      <c r="C832" t="s">
        <v>1220</v>
      </c>
      <c r="D832" t="s">
        <v>1230</v>
      </c>
      <c r="E832">
        <v>353</v>
      </c>
      <c r="F832">
        <v>4</v>
      </c>
      <c r="G832">
        <v>60.64350069</v>
      </c>
    </row>
    <row r="833" spans="1:7" ht="15">
      <c r="A833" t="s">
        <v>909</v>
      </c>
      <c r="B833" t="s">
        <v>1243</v>
      </c>
      <c r="C833" t="s">
        <v>1220</v>
      </c>
      <c r="D833" t="s">
        <v>1025</v>
      </c>
      <c r="E833">
        <v>296</v>
      </c>
      <c r="F833">
        <v>25</v>
      </c>
      <c r="G833">
        <v>61.26801706</v>
      </c>
    </row>
    <row r="834" spans="1:7" ht="15">
      <c r="A834" t="s">
        <v>909</v>
      </c>
      <c r="B834" t="s">
        <v>1244</v>
      </c>
      <c r="C834" t="s">
        <v>1220</v>
      </c>
      <c r="D834" t="s">
        <v>1226</v>
      </c>
      <c r="E834">
        <v>361</v>
      </c>
      <c r="F834">
        <v>21</v>
      </c>
      <c r="G834">
        <v>43.23039162</v>
      </c>
    </row>
    <row r="835" spans="1:7" ht="15">
      <c r="A835" t="s">
        <v>909</v>
      </c>
      <c r="B835" t="s">
        <v>1245</v>
      </c>
      <c r="C835" t="s">
        <v>1220</v>
      </c>
      <c r="D835" t="s">
        <v>776</v>
      </c>
      <c r="E835">
        <v>50</v>
      </c>
      <c r="F835">
        <v>3</v>
      </c>
      <c r="G835">
        <v>52.1631633</v>
      </c>
    </row>
    <row r="836" spans="1:7" ht="15">
      <c r="A836" t="s">
        <v>909</v>
      </c>
      <c r="B836" t="s">
        <v>1246</v>
      </c>
      <c r="C836" t="s">
        <v>1220</v>
      </c>
      <c r="D836" t="s">
        <v>776</v>
      </c>
      <c r="E836">
        <v>78</v>
      </c>
      <c r="F836">
        <v>11</v>
      </c>
      <c r="G836">
        <v>32.0494542</v>
      </c>
    </row>
    <row r="837" spans="1:7" ht="15">
      <c r="A837" t="s">
        <v>909</v>
      </c>
      <c r="B837" t="s">
        <v>1247</v>
      </c>
      <c r="C837" t="s">
        <v>1220</v>
      </c>
      <c r="D837" t="s">
        <v>964</v>
      </c>
      <c r="E837">
        <v>38</v>
      </c>
      <c r="F837">
        <v>72</v>
      </c>
      <c r="G837">
        <v>54.10597519</v>
      </c>
    </row>
    <row r="838" spans="1:7" ht="15">
      <c r="A838" t="s">
        <v>909</v>
      </c>
      <c r="B838" t="s">
        <v>1248</v>
      </c>
      <c r="C838" t="s">
        <v>1220</v>
      </c>
      <c r="D838" t="s">
        <v>1234</v>
      </c>
      <c r="E838">
        <v>343</v>
      </c>
      <c r="F838">
        <v>41</v>
      </c>
      <c r="G838">
        <v>21.02082357</v>
      </c>
    </row>
    <row r="839" spans="1:7" ht="15">
      <c r="A839" t="s">
        <v>909</v>
      </c>
      <c r="B839" t="s">
        <v>1249</v>
      </c>
      <c r="C839" t="s">
        <v>1220</v>
      </c>
      <c r="D839" t="s">
        <v>1230</v>
      </c>
      <c r="E839">
        <v>119</v>
      </c>
      <c r="F839">
        <v>32</v>
      </c>
      <c r="G839">
        <v>30.78926009</v>
      </c>
    </row>
    <row r="840" spans="1:7" ht="15">
      <c r="A840" t="s">
        <v>909</v>
      </c>
      <c r="B840" t="s">
        <v>1250</v>
      </c>
      <c r="C840" t="s">
        <v>1220</v>
      </c>
      <c r="D840" t="s">
        <v>1230</v>
      </c>
      <c r="E840">
        <v>531</v>
      </c>
      <c r="F840">
        <v>23</v>
      </c>
      <c r="G840">
        <v>39.0134294</v>
      </c>
    </row>
    <row r="841" spans="1:7" ht="15">
      <c r="A841" t="s">
        <v>909</v>
      </c>
      <c r="B841" t="s">
        <v>1251</v>
      </c>
      <c r="C841" t="s">
        <v>1220</v>
      </c>
      <c r="D841" t="s">
        <v>964</v>
      </c>
      <c r="E841">
        <v>95</v>
      </c>
      <c r="F841">
        <v>36</v>
      </c>
      <c r="G841">
        <v>68.99930406</v>
      </c>
    </row>
    <row r="842" spans="1:7" ht="15">
      <c r="A842" t="s">
        <v>909</v>
      </c>
      <c r="B842" t="s">
        <v>1252</v>
      </c>
      <c r="C842" t="s">
        <v>1220</v>
      </c>
      <c r="D842" t="s">
        <v>1234</v>
      </c>
      <c r="E842">
        <v>691</v>
      </c>
      <c r="F842">
        <v>83</v>
      </c>
      <c r="G842">
        <v>23.57948375</v>
      </c>
    </row>
    <row r="843" spans="1:7" ht="15">
      <c r="A843" t="s">
        <v>909</v>
      </c>
      <c r="B843" t="s">
        <v>1253</v>
      </c>
      <c r="C843" t="s">
        <v>1220</v>
      </c>
      <c r="D843" t="s">
        <v>552</v>
      </c>
      <c r="E843">
        <v>296</v>
      </c>
      <c r="F843">
        <v>79</v>
      </c>
      <c r="G843">
        <v>51.60989788</v>
      </c>
    </row>
    <row r="844" spans="1:7" ht="15">
      <c r="A844" t="s">
        <v>909</v>
      </c>
      <c r="B844" t="s">
        <v>1254</v>
      </c>
      <c r="C844" t="s">
        <v>1220</v>
      </c>
      <c r="D844" t="s">
        <v>265</v>
      </c>
      <c r="E844">
        <v>18775</v>
      </c>
      <c r="F844">
        <v>2549</v>
      </c>
      <c r="G844">
        <v>28.2760152</v>
      </c>
    </row>
    <row r="845" spans="1:7" ht="15">
      <c r="A845" t="s">
        <v>909</v>
      </c>
      <c r="B845" t="s">
        <v>1255</v>
      </c>
      <c r="C845" t="s">
        <v>1220</v>
      </c>
      <c r="D845" t="s">
        <v>964</v>
      </c>
      <c r="E845">
        <v>109</v>
      </c>
      <c r="F845">
        <v>20</v>
      </c>
      <c r="G845">
        <v>85.46579701</v>
      </c>
    </row>
    <row r="846" spans="1:7" ht="15">
      <c r="A846" t="s">
        <v>909</v>
      </c>
      <c r="B846" t="s">
        <v>907</v>
      </c>
      <c r="C846" t="s">
        <v>1220</v>
      </c>
      <c r="D846" t="s">
        <v>964</v>
      </c>
      <c r="E846">
        <v>125</v>
      </c>
      <c r="F846">
        <v>32</v>
      </c>
      <c r="G846">
        <v>30.61305304</v>
      </c>
    </row>
    <row r="847" spans="1:7" ht="15">
      <c r="A847" t="s">
        <v>909</v>
      </c>
      <c r="B847" t="s">
        <v>1256</v>
      </c>
      <c r="C847" t="s">
        <v>1220</v>
      </c>
      <c r="D847" t="s">
        <v>1257</v>
      </c>
      <c r="E847">
        <v>149</v>
      </c>
      <c r="F847">
        <v>16</v>
      </c>
      <c r="G847">
        <v>60.8318257</v>
      </c>
    </row>
    <row r="848" spans="1:7" ht="15">
      <c r="A848" t="s">
        <v>909</v>
      </c>
      <c r="B848" t="s">
        <v>1258</v>
      </c>
      <c r="C848" t="s">
        <v>1220</v>
      </c>
      <c r="D848" t="s">
        <v>1234</v>
      </c>
      <c r="E848">
        <v>209</v>
      </c>
      <c r="F848">
        <v>7</v>
      </c>
      <c r="G848">
        <v>64.89846214</v>
      </c>
    </row>
    <row r="849" spans="1:7" ht="15">
      <c r="A849" t="s">
        <v>909</v>
      </c>
      <c r="B849" t="s">
        <v>1259</v>
      </c>
      <c r="C849" t="s">
        <v>1220</v>
      </c>
      <c r="D849" t="s">
        <v>964</v>
      </c>
      <c r="E849">
        <v>115</v>
      </c>
      <c r="F849">
        <v>3</v>
      </c>
      <c r="G849">
        <v>48.37611706</v>
      </c>
    </row>
    <row r="850" spans="1:7" ht="15">
      <c r="A850" t="s">
        <v>909</v>
      </c>
      <c r="B850" t="s">
        <v>1260</v>
      </c>
      <c r="C850" t="s">
        <v>1220</v>
      </c>
      <c r="D850" t="s">
        <v>1224</v>
      </c>
      <c r="E850">
        <v>121</v>
      </c>
      <c r="F850">
        <v>10</v>
      </c>
      <c r="G850">
        <v>61.81015449</v>
      </c>
    </row>
    <row r="851" spans="1:7" ht="15">
      <c r="A851" t="s">
        <v>909</v>
      </c>
      <c r="B851" t="s">
        <v>1261</v>
      </c>
      <c r="C851" t="s">
        <v>1220</v>
      </c>
      <c r="D851" t="s">
        <v>1025</v>
      </c>
      <c r="E851">
        <v>141</v>
      </c>
      <c r="F851">
        <v>7</v>
      </c>
      <c r="G851">
        <v>64.58011965</v>
      </c>
    </row>
    <row r="852" spans="1:7" ht="15">
      <c r="A852" t="s">
        <v>909</v>
      </c>
      <c r="B852" t="s">
        <v>1262</v>
      </c>
      <c r="C852" t="s">
        <v>1220</v>
      </c>
      <c r="D852" t="s">
        <v>776</v>
      </c>
      <c r="E852">
        <v>113</v>
      </c>
      <c r="F852">
        <v>89</v>
      </c>
      <c r="G852">
        <v>18.16601357</v>
      </c>
    </row>
    <row r="853" spans="1:7" ht="15">
      <c r="A853" t="s">
        <v>909</v>
      </c>
      <c r="B853" t="s">
        <v>1263</v>
      </c>
      <c r="C853" t="s">
        <v>1220</v>
      </c>
      <c r="D853" t="s">
        <v>1239</v>
      </c>
      <c r="E853">
        <v>79</v>
      </c>
      <c r="F853">
        <v>2</v>
      </c>
      <c r="G853">
        <v>30.57425325</v>
      </c>
    </row>
    <row r="854" spans="1:7" ht="15">
      <c r="A854" t="s">
        <v>909</v>
      </c>
      <c r="B854" t="s">
        <v>1264</v>
      </c>
      <c r="C854" t="s">
        <v>1220</v>
      </c>
      <c r="D854" t="s">
        <v>1239</v>
      </c>
      <c r="E854">
        <v>181</v>
      </c>
      <c r="F854">
        <v>9</v>
      </c>
      <c r="G854">
        <v>46.93425522</v>
      </c>
    </row>
    <row r="855" spans="1:7" ht="15">
      <c r="A855" t="s">
        <v>909</v>
      </c>
      <c r="B855" t="s">
        <v>1265</v>
      </c>
      <c r="C855" t="s">
        <v>1220</v>
      </c>
      <c r="D855" t="s">
        <v>1266</v>
      </c>
      <c r="E855">
        <v>1735</v>
      </c>
      <c r="F855">
        <v>6</v>
      </c>
      <c r="G855">
        <v>12.12468374</v>
      </c>
    </row>
    <row r="856" spans="1:7" ht="15">
      <c r="A856" t="s">
        <v>909</v>
      </c>
      <c r="B856" t="s">
        <v>731</v>
      </c>
      <c r="C856" t="s">
        <v>1220</v>
      </c>
      <c r="D856" t="s">
        <v>1267</v>
      </c>
      <c r="E856">
        <v>395</v>
      </c>
      <c r="F856">
        <v>5</v>
      </c>
      <c r="G856">
        <v>9.427146182</v>
      </c>
    </row>
    <row r="857" spans="1:7" ht="15">
      <c r="A857" t="s">
        <v>909</v>
      </c>
      <c r="B857" t="s">
        <v>1268</v>
      </c>
      <c r="C857" t="s">
        <v>1220</v>
      </c>
      <c r="D857" t="s">
        <v>776</v>
      </c>
      <c r="E857">
        <v>182</v>
      </c>
      <c r="F857">
        <v>30</v>
      </c>
      <c r="G857">
        <v>65.08240931</v>
      </c>
    </row>
    <row r="858" spans="1:7" ht="15">
      <c r="A858" t="s">
        <v>909</v>
      </c>
      <c r="B858" t="s">
        <v>452</v>
      </c>
      <c r="C858" t="s">
        <v>1220</v>
      </c>
      <c r="D858" t="s">
        <v>1234</v>
      </c>
      <c r="E858">
        <v>137</v>
      </c>
      <c r="F858">
        <v>3</v>
      </c>
      <c r="G858">
        <v>52.45359101</v>
      </c>
    </row>
    <row r="859" spans="1:7" ht="15">
      <c r="A859" t="s">
        <v>909</v>
      </c>
      <c r="B859" t="s">
        <v>1269</v>
      </c>
      <c r="C859" t="s">
        <v>1220</v>
      </c>
      <c r="D859" t="s">
        <v>1239</v>
      </c>
      <c r="E859">
        <v>131</v>
      </c>
      <c r="F859">
        <v>3</v>
      </c>
      <c r="G859">
        <v>63.04140902</v>
      </c>
    </row>
    <row r="860" spans="1:7" ht="15">
      <c r="A860" t="s">
        <v>909</v>
      </c>
      <c r="B860" t="s">
        <v>667</v>
      </c>
      <c r="C860" t="s">
        <v>1220</v>
      </c>
      <c r="D860" t="s">
        <v>1223</v>
      </c>
      <c r="E860">
        <v>351</v>
      </c>
      <c r="F860">
        <v>26</v>
      </c>
      <c r="G860">
        <v>43.20834442</v>
      </c>
    </row>
    <row r="861" spans="1:7" ht="15">
      <c r="A861" t="s">
        <v>909</v>
      </c>
      <c r="B861" t="s">
        <v>159</v>
      </c>
      <c r="C861" t="s">
        <v>1220</v>
      </c>
      <c r="D861" t="s">
        <v>1267</v>
      </c>
      <c r="E861">
        <v>401</v>
      </c>
      <c r="F861">
        <v>56</v>
      </c>
      <c r="G861">
        <v>13.90713751</v>
      </c>
    </row>
    <row r="862" spans="1:7" ht="15">
      <c r="A862" t="s">
        <v>909</v>
      </c>
      <c r="B862" t="s">
        <v>1178</v>
      </c>
      <c r="C862" t="s">
        <v>1220</v>
      </c>
      <c r="D862" t="s">
        <v>1267</v>
      </c>
      <c r="E862">
        <v>419</v>
      </c>
      <c r="F862">
        <v>143</v>
      </c>
      <c r="G862">
        <v>27.17532289</v>
      </c>
    </row>
    <row r="863" spans="1:7" ht="15">
      <c r="A863" t="s">
        <v>909</v>
      </c>
      <c r="B863" t="s">
        <v>1270</v>
      </c>
      <c r="C863" t="s">
        <v>1220</v>
      </c>
      <c r="D863" t="s">
        <v>1030</v>
      </c>
      <c r="E863">
        <v>158</v>
      </c>
      <c r="F863">
        <v>14</v>
      </c>
      <c r="G863">
        <v>16.35453988</v>
      </c>
    </row>
    <row r="864" spans="1:7" ht="15">
      <c r="A864" t="s">
        <v>909</v>
      </c>
      <c r="B864" t="s">
        <v>1271</v>
      </c>
      <c r="C864" t="s">
        <v>1220</v>
      </c>
      <c r="D864" t="s">
        <v>1266</v>
      </c>
      <c r="E864">
        <v>338</v>
      </c>
      <c r="F864">
        <v>29</v>
      </c>
      <c r="G864">
        <v>64.99509726</v>
      </c>
    </row>
    <row r="865" spans="1:7" ht="15">
      <c r="A865" t="s">
        <v>909</v>
      </c>
      <c r="B865" t="s">
        <v>1272</v>
      </c>
      <c r="C865" t="s">
        <v>1220</v>
      </c>
      <c r="D865" t="s">
        <v>1234</v>
      </c>
      <c r="E865">
        <v>104</v>
      </c>
      <c r="F865">
        <v>1</v>
      </c>
      <c r="G865">
        <v>67.51426148</v>
      </c>
    </row>
    <row r="866" spans="1:7" ht="15">
      <c r="A866" t="s">
        <v>909</v>
      </c>
      <c r="B866" t="s">
        <v>842</v>
      </c>
      <c r="C866" t="s">
        <v>1220</v>
      </c>
      <c r="D866" t="s">
        <v>1226</v>
      </c>
      <c r="E866">
        <v>189</v>
      </c>
      <c r="F866">
        <v>75</v>
      </c>
      <c r="G866">
        <v>43.79266192</v>
      </c>
    </row>
    <row r="867" spans="1:7" ht="15">
      <c r="A867" t="s">
        <v>909</v>
      </c>
      <c r="B867" t="s">
        <v>1147</v>
      </c>
      <c r="C867" t="s">
        <v>1220</v>
      </c>
      <c r="D867" t="s">
        <v>265</v>
      </c>
      <c r="E867">
        <v>1494</v>
      </c>
      <c r="F867">
        <v>191</v>
      </c>
      <c r="G867">
        <v>16.72567232</v>
      </c>
    </row>
    <row r="868" spans="1:7" ht="15">
      <c r="A868" t="s">
        <v>909</v>
      </c>
      <c r="B868" t="s">
        <v>1273</v>
      </c>
      <c r="C868" t="s">
        <v>1220</v>
      </c>
      <c r="D868" t="s">
        <v>1025</v>
      </c>
      <c r="E868">
        <v>109</v>
      </c>
      <c r="F868">
        <v>3</v>
      </c>
      <c r="G868">
        <v>59.33339827</v>
      </c>
    </row>
    <row r="869" spans="1:7" ht="15">
      <c r="A869" t="s">
        <v>909</v>
      </c>
      <c r="B869" t="s">
        <v>1274</v>
      </c>
      <c r="C869" t="s">
        <v>1220</v>
      </c>
      <c r="D869" t="s">
        <v>1025</v>
      </c>
      <c r="E869">
        <v>305</v>
      </c>
      <c r="F869">
        <v>16</v>
      </c>
      <c r="G869">
        <v>55.46090822</v>
      </c>
    </row>
    <row r="870" spans="1:7" ht="15">
      <c r="A870" t="s">
        <v>909</v>
      </c>
      <c r="B870" t="s">
        <v>1275</v>
      </c>
      <c r="C870" t="s">
        <v>1220</v>
      </c>
      <c r="D870" t="s">
        <v>1234</v>
      </c>
      <c r="E870">
        <v>125</v>
      </c>
      <c r="F870">
        <v>26</v>
      </c>
      <c r="G870">
        <v>57.25886928</v>
      </c>
    </row>
    <row r="871" spans="1:7" ht="15">
      <c r="A871" t="s">
        <v>909</v>
      </c>
      <c r="B871" t="s">
        <v>1175</v>
      </c>
      <c r="C871" t="s">
        <v>1220</v>
      </c>
      <c r="D871" t="s">
        <v>1276</v>
      </c>
      <c r="E871">
        <v>229</v>
      </c>
      <c r="F871">
        <v>9</v>
      </c>
      <c r="G871">
        <v>45.57828733</v>
      </c>
    </row>
    <row r="872" spans="1:7" ht="15">
      <c r="A872" t="s">
        <v>909</v>
      </c>
      <c r="B872" t="s">
        <v>1277</v>
      </c>
      <c r="C872" t="s">
        <v>1220</v>
      </c>
      <c r="D872" t="s">
        <v>964</v>
      </c>
      <c r="E872">
        <v>476</v>
      </c>
      <c r="F872">
        <v>63</v>
      </c>
      <c r="G872">
        <v>28.16402628</v>
      </c>
    </row>
    <row r="873" spans="1:7" ht="15">
      <c r="A873" t="s">
        <v>909</v>
      </c>
      <c r="B873" t="s">
        <v>453</v>
      </c>
      <c r="C873" t="s">
        <v>1220</v>
      </c>
      <c r="D873" t="s">
        <v>1239</v>
      </c>
      <c r="E873">
        <v>198</v>
      </c>
      <c r="F873">
        <v>8</v>
      </c>
      <c r="G873">
        <v>80.90574455</v>
      </c>
    </row>
    <row r="874" spans="1:7" ht="15">
      <c r="A874" t="s">
        <v>909</v>
      </c>
      <c r="B874" t="s">
        <v>1278</v>
      </c>
      <c r="C874" t="s">
        <v>1220</v>
      </c>
      <c r="D874" t="s">
        <v>1230</v>
      </c>
      <c r="E874">
        <v>679</v>
      </c>
      <c r="F874">
        <v>35</v>
      </c>
      <c r="G874">
        <v>62.71152802</v>
      </c>
    </row>
    <row r="875" spans="1:7" ht="15">
      <c r="A875" t="s">
        <v>909</v>
      </c>
      <c r="B875" t="s">
        <v>793</v>
      </c>
      <c r="C875" t="s">
        <v>1220</v>
      </c>
      <c r="D875" t="s">
        <v>1267</v>
      </c>
      <c r="E875">
        <v>258</v>
      </c>
      <c r="F875">
        <v>136</v>
      </c>
      <c r="G875">
        <v>41.48914572</v>
      </c>
    </row>
    <row r="876" spans="1:7" ht="15">
      <c r="A876" t="s">
        <v>909</v>
      </c>
      <c r="B876" t="s">
        <v>1279</v>
      </c>
      <c r="C876" t="s">
        <v>1220</v>
      </c>
      <c r="D876" t="s">
        <v>1280</v>
      </c>
      <c r="E876">
        <v>425</v>
      </c>
      <c r="F876">
        <v>92</v>
      </c>
      <c r="G876">
        <v>28.84156896</v>
      </c>
    </row>
    <row r="877" spans="1:7" ht="15">
      <c r="A877" t="s">
        <v>909</v>
      </c>
      <c r="B877" t="s">
        <v>883</v>
      </c>
      <c r="C877" t="s">
        <v>1220</v>
      </c>
      <c r="D877" t="s">
        <v>964</v>
      </c>
      <c r="E877">
        <v>68</v>
      </c>
      <c r="F877">
        <v>12</v>
      </c>
      <c r="G877">
        <v>55.38697602</v>
      </c>
    </row>
    <row r="878" spans="1:7" ht="15">
      <c r="A878" t="s">
        <v>909</v>
      </c>
      <c r="B878" t="s">
        <v>1281</v>
      </c>
      <c r="C878" t="s">
        <v>1220</v>
      </c>
      <c r="D878" t="s">
        <v>1239</v>
      </c>
      <c r="E878">
        <v>856</v>
      </c>
      <c r="F878">
        <v>39</v>
      </c>
      <c r="G878">
        <v>13.97744462</v>
      </c>
    </row>
    <row r="879" spans="1:7" ht="15">
      <c r="A879" t="s">
        <v>1282</v>
      </c>
      <c r="B879" t="s">
        <v>1283</v>
      </c>
      <c r="C879" t="s">
        <v>1284</v>
      </c>
      <c r="D879" t="s">
        <v>1285</v>
      </c>
      <c r="E879">
        <v>930</v>
      </c>
      <c r="F879">
        <v>15</v>
      </c>
      <c r="G879">
        <v>53.64267493</v>
      </c>
    </row>
    <row r="880" spans="1:7" ht="15">
      <c r="A880" t="s">
        <v>1282</v>
      </c>
      <c r="B880" t="s">
        <v>1286</v>
      </c>
      <c r="C880" t="s">
        <v>1284</v>
      </c>
      <c r="D880" t="s">
        <v>1287</v>
      </c>
      <c r="E880">
        <v>310</v>
      </c>
      <c r="F880">
        <v>19</v>
      </c>
      <c r="G880">
        <v>24.99238501</v>
      </c>
    </row>
    <row r="881" spans="1:7" ht="15">
      <c r="A881" t="s">
        <v>1282</v>
      </c>
      <c r="B881" t="s">
        <v>1288</v>
      </c>
      <c r="C881" t="s">
        <v>1284</v>
      </c>
      <c r="D881" t="s">
        <v>1289</v>
      </c>
      <c r="E881">
        <v>166</v>
      </c>
      <c r="F881">
        <v>42</v>
      </c>
      <c r="G881">
        <v>44.13895702</v>
      </c>
    </row>
    <row r="882" spans="1:7" ht="15">
      <c r="A882" t="s">
        <v>1282</v>
      </c>
      <c r="B882" t="s">
        <v>467</v>
      </c>
      <c r="C882" t="s">
        <v>1284</v>
      </c>
      <c r="D882" t="s">
        <v>1290</v>
      </c>
      <c r="E882">
        <v>324</v>
      </c>
      <c r="F882">
        <v>92</v>
      </c>
      <c r="G882">
        <v>27.15364347</v>
      </c>
    </row>
    <row r="883" spans="1:7" ht="15">
      <c r="A883" t="s">
        <v>1282</v>
      </c>
      <c r="B883" t="s">
        <v>864</v>
      </c>
      <c r="C883" t="s">
        <v>1284</v>
      </c>
      <c r="D883" t="s">
        <v>1291</v>
      </c>
      <c r="E883">
        <v>371</v>
      </c>
      <c r="F883">
        <v>14</v>
      </c>
      <c r="G883">
        <v>8.42529927</v>
      </c>
    </row>
    <row r="884" spans="1:7" ht="15">
      <c r="A884" t="s">
        <v>1282</v>
      </c>
      <c r="B884" t="s">
        <v>1292</v>
      </c>
      <c r="C884" t="s">
        <v>1284</v>
      </c>
      <c r="D884" t="s">
        <v>1289</v>
      </c>
      <c r="E884">
        <v>174</v>
      </c>
      <c r="F884">
        <v>58</v>
      </c>
      <c r="G884">
        <v>34.52367067</v>
      </c>
    </row>
    <row r="885" spans="1:7" ht="15">
      <c r="A885" t="s">
        <v>1282</v>
      </c>
      <c r="B885" t="s">
        <v>1293</v>
      </c>
      <c r="C885" t="s">
        <v>1284</v>
      </c>
      <c r="D885" t="s">
        <v>1285</v>
      </c>
      <c r="E885">
        <v>66</v>
      </c>
      <c r="F885">
        <v>37</v>
      </c>
      <c r="G885">
        <v>53.34096029</v>
      </c>
    </row>
    <row r="886" spans="1:7" ht="15">
      <c r="A886" t="s">
        <v>1282</v>
      </c>
      <c r="B886" t="s">
        <v>1294</v>
      </c>
      <c r="C886" t="s">
        <v>1284</v>
      </c>
      <c r="D886" t="s">
        <v>1295</v>
      </c>
      <c r="E886">
        <v>64</v>
      </c>
      <c r="F886">
        <v>5</v>
      </c>
      <c r="G886">
        <v>58.47416606</v>
      </c>
    </row>
    <row r="887" spans="1:7" ht="15">
      <c r="A887" t="s">
        <v>1282</v>
      </c>
      <c r="B887" t="s">
        <v>1260</v>
      </c>
      <c r="C887" t="s">
        <v>1284</v>
      </c>
      <c r="D887" t="s">
        <v>1295</v>
      </c>
      <c r="E887">
        <v>61</v>
      </c>
      <c r="F887">
        <v>33</v>
      </c>
      <c r="G887">
        <v>51.92887243</v>
      </c>
    </row>
    <row r="888" spans="1:7" ht="15">
      <c r="A888" t="s">
        <v>1282</v>
      </c>
      <c r="B888" t="s">
        <v>1296</v>
      </c>
      <c r="C888" t="s">
        <v>1284</v>
      </c>
      <c r="D888" t="s">
        <v>1285</v>
      </c>
      <c r="E888">
        <v>174</v>
      </c>
      <c r="F888">
        <v>61</v>
      </c>
      <c r="G888">
        <v>46.78245665</v>
      </c>
    </row>
    <row r="889" spans="1:7" ht="15">
      <c r="A889" t="s">
        <v>1282</v>
      </c>
      <c r="B889" t="s">
        <v>1297</v>
      </c>
      <c r="C889" t="s">
        <v>1284</v>
      </c>
      <c r="D889" t="s">
        <v>1285</v>
      </c>
      <c r="E889">
        <v>363</v>
      </c>
      <c r="F889">
        <v>109</v>
      </c>
      <c r="G889">
        <v>40.40822973</v>
      </c>
    </row>
    <row r="890" spans="1:7" ht="15">
      <c r="A890" t="s">
        <v>1282</v>
      </c>
      <c r="B890" t="s">
        <v>1298</v>
      </c>
      <c r="C890" t="s">
        <v>1284</v>
      </c>
      <c r="D890" t="s">
        <v>1289</v>
      </c>
      <c r="E890">
        <v>684</v>
      </c>
      <c r="F890">
        <v>203</v>
      </c>
      <c r="G890">
        <v>40.2715661</v>
      </c>
    </row>
    <row r="891" spans="1:7" ht="15">
      <c r="A891" t="s">
        <v>1282</v>
      </c>
      <c r="B891" t="s">
        <v>1299</v>
      </c>
      <c r="C891" t="s">
        <v>1284</v>
      </c>
      <c r="D891" t="s">
        <v>1291</v>
      </c>
      <c r="E891">
        <v>265</v>
      </c>
      <c r="F891">
        <v>45</v>
      </c>
      <c r="G891">
        <v>27.77315803</v>
      </c>
    </row>
    <row r="892" spans="1:7" ht="15">
      <c r="A892" t="s">
        <v>1282</v>
      </c>
      <c r="B892" t="s">
        <v>1300</v>
      </c>
      <c r="C892" t="s">
        <v>1284</v>
      </c>
      <c r="D892" t="s">
        <v>1285</v>
      </c>
      <c r="E892">
        <v>91</v>
      </c>
      <c r="F892">
        <v>92</v>
      </c>
      <c r="G892">
        <v>12.59805476</v>
      </c>
    </row>
    <row r="893" spans="1:7" ht="15">
      <c r="A893" t="s">
        <v>1282</v>
      </c>
      <c r="B893" t="s">
        <v>1301</v>
      </c>
      <c r="C893" t="s">
        <v>1284</v>
      </c>
      <c r="D893" t="s">
        <v>1290</v>
      </c>
      <c r="E893">
        <v>285</v>
      </c>
      <c r="F893">
        <v>161</v>
      </c>
      <c r="G893">
        <v>16.34907813</v>
      </c>
    </row>
    <row r="894" spans="1:7" ht="15">
      <c r="A894" t="s">
        <v>1282</v>
      </c>
      <c r="B894" t="s">
        <v>1302</v>
      </c>
      <c r="C894" t="s">
        <v>1284</v>
      </c>
      <c r="D894" t="s">
        <v>1287</v>
      </c>
      <c r="E894">
        <v>155</v>
      </c>
      <c r="F894">
        <v>62</v>
      </c>
      <c r="G894">
        <v>2.380952381</v>
      </c>
    </row>
    <row r="895" spans="1:7" ht="15">
      <c r="A895" t="s">
        <v>1282</v>
      </c>
      <c r="B895" t="s">
        <v>1303</v>
      </c>
      <c r="C895" t="s">
        <v>1284</v>
      </c>
      <c r="D895" t="s">
        <v>1304</v>
      </c>
      <c r="E895">
        <v>410</v>
      </c>
      <c r="F895">
        <v>17</v>
      </c>
      <c r="G895">
        <v>25.81713225</v>
      </c>
    </row>
    <row r="896" spans="1:7" ht="15">
      <c r="A896" t="s">
        <v>1282</v>
      </c>
      <c r="B896" t="s">
        <v>1305</v>
      </c>
      <c r="C896" t="s">
        <v>1284</v>
      </c>
      <c r="D896" t="s">
        <v>1290</v>
      </c>
      <c r="E896">
        <v>110</v>
      </c>
      <c r="F896">
        <v>2</v>
      </c>
      <c r="G896">
        <v>30.7542866</v>
      </c>
    </row>
    <row r="897" spans="1:7" ht="15">
      <c r="A897" t="s">
        <v>1282</v>
      </c>
      <c r="B897" t="s">
        <v>1306</v>
      </c>
      <c r="C897" t="s">
        <v>1284</v>
      </c>
      <c r="D897" t="s">
        <v>1290</v>
      </c>
      <c r="E897">
        <v>210</v>
      </c>
      <c r="F897">
        <v>72</v>
      </c>
      <c r="G897">
        <v>46.18226619</v>
      </c>
    </row>
    <row r="898" spans="1:7" ht="15">
      <c r="A898" t="s">
        <v>1282</v>
      </c>
      <c r="B898" t="s">
        <v>1296</v>
      </c>
      <c r="C898" t="s">
        <v>1284</v>
      </c>
      <c r="D898" t="s">
        <v>1285</v>
      </c>
      <c r="E898">
        <v>133</v>
      </c>
      <c r="F898">
        <v>40</v>
      </c>
      <c r="G898">
        <v>30.8995535</v>
      </c>
    </row>
    <row r="899" spans="1:7" ht="15">
      <c r="A899" t="s">
        <v>1282</v>
      </c>
      <c r="B899" t="s">
        <v>1307</v>
      </c>
      <c r="C899" t="s">
        <v>1284</v>
      </c>
      <c r="D899" t="s">
        <v>1290</v>
      </c>
      <c r="E899">
        <v>55</v>
      </c>
      <c r="F899">
        <v>39</v>
      </c>
      <c r="G899">
        <v>19.12937668</v>
      </c>
    </row>
    <row r="900" spans="1:7" ht="15">
      <c r="A900" t="s">
        <v>1282</v>
      </c>
      <c r="B900" t="s">
        <v>1308</v>
      </c>
      <c r="C900" t="s">
        <v>1284</v>
      </c>
      <c r="D900" t="s">
        <v>1290</v>
      </c>
      <c r="E900">
        <v>494</v>
      </c>
      <c r="F900">
        <v>69</v>
      </c>
      <c r="G900">
        <v>7.856200113</v>
      </c>
    </row>
    <row r="901" spans="1:7" ht="15">
      <c r="A901" t="s">
        <v>1282</v>
      </c>
      <c r="B901" t="s">
        <v>1309</v>
      </c>
      <c r="C901" t="s">
        <v>1284</v>
      </c>
      <c r="D901" t="s">
        <v>1304</v>
      </c>
      <c r="E901">
        <v>392</v>
      </c>
      <c r="F901">
        <v>32</v>
      </c>
      <c r="G901">
        <v>37.199415</v>
      </c>
    </row>
    <row r="902" spans="1:7" ht="15">
      <c r="A902" t="s">
        <v>1282</v>
      </c>
      <c r="B902" t="s">
        <v>274</v>
      </c>
      <c r="C902" t="s">
        <v>1284</v>
      </c>
      <c r="D902" t="s">
        <v>1289</v>
      </c>
      <c r="E902">
        <v>109</v>
      </c>
      <c r="F902">
        <v>16</v>
      </c>
      <c r="G902">
        <v>5.066233295</v>
      </c>
    </row>
    <row r="903" spans="1:7" ht="15">
      <c r="A903" t="s">
        <v>1282</v>
      </c>
      <c r="B903" t="s">
        <v>592</v>
      </c>
      <c r="C903" t="s">
        <v>1284</v>
      </c>
      <c r="D903" t="s">
        <v>1290</v>
      </c>
      <c r="E903">
        <v>141</v>
      </c>
      <c r="F903">
        <v>61</v>
      </c>
      <c r="G903">
        <v>40.64957277</v>
      </c>
    </row>
    <row r="904" spans="1:7" ht="15">
      <c r="A904" t="s">
        <v>1282</v>
      </c>
      <c r="B904" t="s">
        <v>1310</v>
      </c>
      <c r="C904" t="s">
        <v>1284</v>
      </c>
      <c r="D904" t="s">
        <v>1287</v>
      </c>
      <c r="E904">
        <v>771</v>
      </c>
      <c r="F904">
        <v>170</v>
      </c>
      <c r="G904">
        <v>16.35468977</v>
      </c>
    </row>
    <row r="905" spans="1:7" ht="15">
      <c r="A905" t="s">
        <v>1282</v>
      </c>
      <c r="B905" t="s">
        <v>1311</v>
      </c>
      <c r="C905" t="s">
        <v>1284</v>
      </c>
      <c r="D905" t="s">
        <v>1312</v>
      </c>
      <c r="E905">
        <v>113</v>
      </c>
      <c r="F905">
        <v>80</v>
      </c>
      <c r="G905">
        <v>70.34693836</v>
      </c>
    </row>
    <row r="906" spans="1:7" ht="15">
      <c r="A906" t="s">
        <v>1282</v>
      </c>
      <c r="B906" t="s">
        <v>1313</v>
      </c>
      <c r="C906" t="s">
        <v>1284</v>
      </c>
      <c r="D906" t="s">
        <v>1295</v>
      </c>
      <c r="E906">
        <v>74</v>
      </c>
      <c r="F906">
        <v>6</v>
      </c>
      <c r="G906">
        <v>57.53491657</v>
      </c>
    </row>
    <row r="907" spans="1:7" ht="15">
      <c r="A907" t="s">
        <v>1282</v>
      </c>
      <c r="B907" t="s">
        <v>1314</v>
      </c>
      <c r="C907" t="s">
        <v>1284</v>
      </c>
      <c r="D907" t="s">
        <v>1285</v>
      </c>
      <c r="E907">
        <v>210</v>
      </c>
      <c r="F907">
        <v>40</v>
      </c>
      <c r="G907">
        <v>48.20676243</v>
      </c>
    </row>
    <row r="908" spans="1:7" ht="15">
      <c r="A908" t="s">
        <v>1282</v>
      </c>
      <c r="B908" t="s">
        <v>1315</v>
      </c>
      <c r="C908" t="s">
        <v>1284</v>
      </c>
      <c r="D908" t="s">
        <v>1290</v>
      </c>
      <c r="E908">
        <v>409</v>
      </c>
      <c r="F908">
        <v>46</v>
      </c>
      <c r="G908">
        <v>52.74429894</v>
      </c>
    </row>
    <row r="909" spans="1:7" ht="15">
      <c r="A909" t="s">
        <v>1282</v>
      </c>
      <c r="B909" t="s">
        <v>1316</v>
      </c>
      <c r="C909" t="s">
        <v>1284</v>
      </c>
      <c r="D909" t="s">
        <v>1291</v>
      </c>
      <c r="E909">
        <v>119</v>
      </c>
      <c r="F909">
        <v>8</v>
      </c>
      <c r="G909">
        <v>46.78964586</v>
      </c>
    </row>
    <row r="910" spans="1:7" ht="15">
      <c r="A910" t="s">
        <v>1282</v>
      </c>
      <c r="B910" t="s">
        <v>1317</v>
      </c>
      <c r="C910" t="s">
        <v>1284</v>
      </c>
      <c r="D910" t="s">
        <v>1289</v>
      </c>
      <c r="E910">
        <v>115</v>
      </c>
      <c r="F910">
        <v>38</v>
      </c>
      <c r="G910">
        <v>30.64926625</v>
      </c>
    </row>
    <row r="911" spans="1:7" ht="15">
      <c r="A911" t="s">
        <v>1282</v>
      </c>
      <c r="B911" t="s">
        <v>1318</v>
      </c>
      <c r="C911" t="s">
        <v>1284</v>
      </c>
      <c r="D911" t="s">
        <v>1290</v>
      </c>
      <c r="E911">
        <v>1706</v>
      </c>
      <c r="F911">
        <v>123</v>
      </c>
      <c r="G911">
        <v>13.01776583</v>
      </c>
    </row>
    <row r="912" spans="1:7" ht="15">
      <c r="A912" t="s">
        <v>1282</v>
      </c>
      <c r="B912" t="s">
        <v>1299</v>
      </c>
      <c r="C912" t="s">
        <v>1284</v>
      </c>
      <c r="D912" t="s">
        <v>1291</v>
      </c>
      <c r="E912">
        <v>250</v>
      </c>
      <c r="F912">
        <v>13</v>
      </c>
      <c r="G912">
        <v>0.003330669</v>
      </c>
    </row>
    <row r="913" spans="1:7" ht="15">
      <c r="A913" t="s">
        <v>1282</v>
      </c>
      <c r="B913" t="s">
        <v>1319</v>
      </c>
      <c r="C913" t="s">
        <v>1284</v>
      </c>
      <c r="D913" t="s">
        <v>1295</v>
      </c>
      <c r="E913">
        <v>1523</v>
      </c>
      <c r="F913">
        <v>221</v>
      </c>
      <c r="G913">
        <v>27.40078838</v>
      </c>
    </row>
    <row r="914" spans="1:7" ht="15">
      <c r="A914" t="s">
        <v>1282</v>
      </c>
      <c r="B914" t="s">
        <v>1249</v>
      </c>
      <c r="C914" t="s">
        <v>1284</v>
      </c>
      <c r="D914" t="s">
        <v>1291</v>
      </c>
      <c r="E914">
        <v>190</v>
      </c>
      <c r="F914">
        <v>30</v>
      </c>
      <c r="G914">
        <v>14.72176349</v>
      </c>
    </row>
    <row r="915" spans="1:7" ht="15">
      <c r="A915" t="s">
        <v>1282</v>
      </c>
      <c r="B915" t="s">
        <v>1320</v>
      </c>
      <c r="C915" t="s">
        <v>1284</v>
      </c>
      <c r="D915" t="s">
        <v>1295</v>
      </c>
      <c r="E915">
        <v>81</v>
      </c>
      <c r="F915">
        <v>49</v>
      </c>
      <c r="G915">
        <v>49.23294222</v>
      </c>
    </row>
    <row r="916" spans="1:7" ht="15">
      <c r="A916" t="s">
        <v>1282</v>
      </c>
      <c r="B916" t="s">
        <v>1321</v>
      </c>
      <c r="C916" t="s">
        <v>1284</v>
      </c>
      <c r="D916" t="s">
        <v>1290</v>
      </c>
      <c r="E916">
        <v>404</v>
      </c>
      <c r="F916">
        <v>51</v>
      </c>
      <c r="G916">
        <v>13.97130803</v>
      </c>
    </row>
    <row r="917" spans="1:7" ht="15">
      <c r="A917" t="s">
        <v>1282</v>
      </c>
      <c r="B917" t="s">
        <v>1010</v>
      </c>
      <c r="C917" t="s">
        <v>1284</v>
      </c>
      <c r="D917" t="s">
        <v>1285</v>
      </c>
      <c r="E917">
        <v>119</v>
      </c>
      <c r="F917">
        <v>43</v>
      </c>
      <c r="G917">
        <v>43.46009677</v>
      </c>
    </row>
    <row r="918" spans="1:7" ht="15">
      <c r="A918" t="s">
        <v>1282</v>
      </c>
      <c r="B918" t="s">
        <v>1249</v>
      </c>
      <c r="C918" t="s">
        <v>1284</v>
      </c>
      <c r="D918" t="s">
        <v>1291</v>
      </c>
      <c r="E918">
        <v>98</v>
      </c>
      <c r="F918">
        <v>12</v>
      </c>
      <c r="G918">
        <v>14.844244</v>
      </c>
    </row>
    <row r="919" spans="1:7" ht="15">
      <c r="A919" t="s">
        <v>1282</v>
      </c>
      <c r="B919" t="s">
        <v>1286</v>
      </c>
      <c r="C919" t="s">
        <v>1284</v>
      </c>
      <c r="D919" t="s">
        <v>1290</v>
      </c>
      <c r="E919">
        <v>455</v>
      </c>
      <c r="F919">
        <v>113</v>
      </c>
      <c r="G919">
        <v>15.01307913</v>
      </c>
    </row>
    <row r="920" spans="1:7" ht="15">
      <c r="A920" t="s">
        <v>1282</v>
      </c>
      <c r="B920" t="s">
        <v>1322</v>
      </c>
      <c r="C920" t="s">
        <v>1323</v>
      </c>
      <c r="D920" t="s">
        <v>1324</v>
      </c>
      <c r="E920">
        <v>91</v>
      </c>
      <c r="F920">
        <v>13</v>
      </c>
      <c r="G920">
        <v>46.88071454</v>
      </c>
    </row>
    <row r="921" spans="1:7" ht="15">
      <c r="A921" t="s">
        <v>1282</v>
      </c>
      <c r="B921" t="s">
        <v>1325</v>
      </c>
      <c r="C921" t="s">
        <v>1323</v>
      </c>
      <c r="D921" t="s">
        <v>1326</v>
      </c>
      <c r="E921">
        <v>63</v>
      </c>
      <c r="F921">
        <v>1</v>
      </c>
      <c r="G921">
        <v>68.5799133</v>
      </c>
    </row>
    <row r="922" spans="1:7" ht="15">
      <c r="A922" t="s">
        <v>1282</v>
      </c>
      <c r="B922" t="s">
        <v>1327</v>
      </c>
      <c r="C922" t="s">
        <v>1323</v>
      </c>
      <c r="D922" t="s">
        <v>1328</v>
      </c>
      <c r="E922">
        <v>94</v>
      </c>
      <c r="F922">
        <v>2</v>
      </c>
      <c r="G922">
        <v>71.38596403</v>
      </c>
    </row>
    <row r="923" spans="1:7" ht="15">
      <c r="A923" t="s">
        <v>1282</v>
      </c>
      <c r="B923" t="s">
        <v>1329</v>
      </c>
      <c r="C923" t="s">
        <v>1323</v>
      </c>
      <c r="D923" t="s">
        <v>1330</v>
      </c>
      <c r="E923">
        <v>248</v>
      </c>
      <c r="F923">
        <v>45</v>
      </c>
      <c r="G923">
        <v>49.59683329</v>
      </c>
    </row>
    <row r="924" spans="1:7" ht="15">
      <c r="A924" t="s">
        <v>1282</v>
      </c>
      <c r="B924" t="s">
        <v>159</v>
      </c>
      <c r="C924" t="s">
        <v>1323</v>
      </c>
      <c r="D924" t="s">
        <v>1331</v>
      </c>
      <c r="E924">
        <v>71</v>
      </c>
      <c r="F924">
        <v>3</v>
      </c>
      <c r="G924">
        <v>60.76053984</v>
      </c>
    </row>
    <row r="925" spans="1:7" ht="15">
      <c r="A925" t="s">
        <v>1282</v>
      </c>
      <c r="B925" t="s">
        <v>1332</v>
      </c>
      <c r="C925" t="s">
        <v>1323</v>
      </c>
      <c r="D925" t="s">
        <v>1333</v>
      </c>
      <c r="E925">
        <v>579</v>
      </c>
      <c r="F925">
        <v>2</v>
      </c>
      <c r="G925">
        <v>77.06624014</v>
      </c>
    </row>
    <row r="926" spans="1:7" ht="15">
      <c r="A926" t="s">
        <v>1282</v>
      </c>
      <c r="B926" t="s">
        <v>1334</v>
      </c>
      <c r="C926" t="s">
        <v>1323</v>
      </c>
      <c r="D926" t="s">
        <v>1335</v>
      </c>
      <c r="E926">
        <v>59</v>
      </c>
      <c r="F926">
        <v>2</v>
      </c>
      <c r="G926">
        <v>57.9140773</v>
      </c>
    </row>
    <row r="927" spans="1:7" ht="15">
      <c r="A927" t="s">
        <v>1282</v>
      </c>
      <c r="B927" t="s">
        <v>1336</v>
      </c>
      <c r="C927" t="s">
        <v>1323</v>
      </c>
      <c r="D927" t="s">
        <v>1337</v>
      </c>
      <c r="E927">
        <v>101</v>
      </c>
      <c r="F927">
        <v>4</v>
      </c>
      <c r="G927">
        <v>72.30861791</v>
      </c>
    </row>
    <row r="928" spans="1:7" ht="15">
      <c r="A928" t="s">
        <v>1282</v>
      </c>
      <c r="B928" t="s">
        <v>1338</v>
      </c>
      <c r="C928" t="s">
        <v>1323</v>
      </c>
      <c r="D928" t="s">
        <v>1333</v>
      </c>
      <c r="E928">
        <v>203</v>
      </c>
      <c r="F928">
        <v>23</v>
      </c>
      <c r="G928">
        <v>64.95779479</v>
      </c>
    </row>
    <row r="929" spans="1:7" ht="15">
      <c r="A929" t="s">
        <v>1282</v>
      </c>
      <c r="B929" t="s">
        <v>1339</v>
      </c>
      <c r="C929" t="s">
        <v>1323</v>
      </c>
      <c r="D929" t="s">
        <v>1340</v>
      </c>
      <c r="E929">
        <v>468</v>
      </c>
      <c r="F929">
        <v>34</v>
      </c>
      <c r="G929">
        <v>31.43509585</v>
      </c>
    </row>
    <row r="930" spans="1:7" ht="15">
      <c r="A930" t="s">
        <v>1282</v>
      </c>
      <c r="B930" t="s">
        <v>1339</v>
      </c>
      <c r="C930" t="s">
        <v>1323</v>
      </c>
      <c r="D930" t="s">
        <v>1324</v>
      </c>
      <c r="E930">
        <v>188</v>
      </c>
      <c r="F930">
        <v>19</v>
      </c>
      <c r="G930">
        <v>22.93790624</v>
      </c>
    </row>
    <row r="931" spans="1:7" ht="15">
      <c r="A931" t="s">
        <v>1282</v>
      </c>
      <c r="B931" t="s">
        <v>1341</v>
      </c>
      <c r="C931" t="s">
        <v>1323</v>
      </c>
      <c r="D931" t="s">
        <v>1324</v>
      </c>
      <c r="E931">
        <v>63</v>
      </c>
      <c r="F931">
        <v>4</v>
      </c>
      <c r="G931">
        <v>53.03586582</v>
      </c>
    </row>
    <row r="932" spans="1:7" ht="15">
      <c r="A932" t="s">
        <v>1282</v>
      </c>
      <c r="B932" t="s">
        <v>1342</v>
      </c>
      <c r="C932" t="s">
        <v>1323</v>
      </c>
      <c r="D932" t="s">
        <v>1343</v>
      </c>
      <c r="E932">
        <v>304</v>
      </c>
      <c r="F932">
        <v>66</v>
      </c>
      <c r="G932">
        <v>27.84140365</v>
      </c>
    </row>
    <row r="933" spans="1:7" ht="15">
      <c r="A933" t="s">
        <v>1282</v>
      </c>
      <c r="B933" t="s">
        <v>1339</v>
      </c>
      <c r="C933" t="s">
        <v>1323</v>
      </c>
      <c r="D933" t="s">
        <v>1324</v>
      </c>
      <c r="E933">
        <v>289</v>
      </c>
      <c r="F933">
        <v>17</v>
      </c>
      <c r="G933">
        <v>21.27422731</v>
      </c>
    </row>
    <row r="934" spans="1:7" ht="15">
      <c r="A934" t="s">
        <v>1282</v>
      </c>
      <c r="B934" t="s">
        <v>1344</v>
      </c>
      <c r="C934" t="s">
        <v>1323</v>
      </c>
      <c r="D934" t="s">
        <v>1345</v>
      </c>
      <c r="E934">
        <v>253</v>
      </c>
      <c r="F934">
        <v>137</v>
      </c>
      <c r="G934">
        <v>58.68713268</v>
      </c>
    </row>
    <row r="935" spans="1:7" ht="15">
      <c r="A935" t="s">
        <v>1282</v>
      </c>
      <c r="B935" t="s">
        <v>1346</v>
      </c>
      <c r="C935" t="s">
        <v>1323</v>
      </c>
      <c r="D935" t="s">
        <v>1347</v>
      </c>
      <c r="E935">
        <v>228</v>
      </c>
      <c r="F935">
        <v>59</v>
      </c>
      <c r="G935">
        <v>37.5627481</v>
      </c>
    </row>
    <row r="936" spans="1:7" ht="15">
      <c r="A936" t="s">
        <v>1282</v>
      </c>
      <c r="B936" t="s">
        <v>1348</v>
      </c>
      <c r="C936" t="s">
        <v>1323</v>
      </c>
      <c r="D936" t="s">
        <v>1340</v>
      </c>
      <c r="E936">
        <v>286</v>
      </c>
      <c r="F936">
        <v>86</v>
      </c>
      <c r="G936">
        <v>42.4635757</v>
      </c>
    </row>
    <row r="937" spans="1:7" ht="15">
      <c r="A937" t="s">
        <v>1282</v>
      </c>
      <c r="B937" t="s">
        <v>88</v>
      </c>
      <c r="C937" t="s">
        <v>1323</v>
      </c>
      <c r="D937" t="s">
        <v>1340</v>
      </c>
      <c r="E937">
        <v>280</v>
      </c>
      <c r="F937">
        <v>51</v>
      </c>
      <c r="G937">
        <v>17.94891908</v>
      </c>
    </row>
    <row r="938" spans="1:7" ht="15">
      <c r="A938" t="s">
        <v>1282</v>
      </c>
      <c r="B938" t="s">
        <v>1349</v>
      </c>
      <c r="C938" t="s">
        <v>1323</v>
      </c>
      <c r="D938" t="s">
        <v>1324</v>
      </c>
      <c r="E938">
        <v>110</v>
      </c>
      <c r="F938">
        <v>4</v>
      </c>
      <c r="G938">
        <v>25.40867425</v>
      </c>
    </row>
    <row r="939" spans="1:7" ht="15">
      <c r="A939" t="s">
        <v>1282</v>
      </c>
      <c r="B939" t="s">
        <v>1350</v>
      </c>
      <c r="C939" t="s">
        <v>1323</v>
      </c>
      <c r="D939" t="s">
        <v>1340</v>
      </c>
      <c r="E939">
        <v>104</v>
      </c>
      <c r="F939">
        <v>32</v>
      </c>
      <c r="G939">
        <v>33.27763875</v>
      </c>
    </row>
    <row r="940" spans="1:7" ht="15">
      <c r="A940" t="s">
        <v>1282</v>
      </c>
      <c r="B940" t="s">
        <v>1351</v>
      </c>
      <c r="C940" t="s">
        <v>1323</v>
      </c>
      <c r="D940" t="s">
        <v>1328</v>
      </c>
      <c r="E940">
        <v>65</v>
      </c>
      <c r="F940">
        <v>24</v>
      </c>
      <c r="G940">
        <v>75.86383187</v>
      </c>
    </row>
    <row r="941" spans="1:7" ht="15">
      <c r="A941" t="s">
        <v>1282</v>
      </c>
      <c r="B941" t="s">
        <v>1352</v>
      </c>
      <c r="C941" t="s">
        <v>1323</v>
      </c>
      <c r="D941" t="s">
        <v>1328</v>
      </c>
      <c r="E941">
        <v>135</v>
      </c>
      <c r="F941">
        <v>8</v>
      </c>
      <c r="G941">
        <v>19.46519426</v>
      </c>
    </row>
    <row r="942" spans="1:7" ht="15">
      <c r="A942" t="s">
        <v>1282</v>
      </c>
      <c r="B942" t="s">
        <v>419</v>
      </c>
      <c r="C942" t="s">
        <v>1323</v>
      </c>
      <c r="D942" t="s">
        <v>1353</v>
      </c>
      <c r="E942">
        <v>70</v>
      </c>
      <c r="F942">
        <v>14</v>
      </c>
      <c r="G942">
        <v>62.98177926</v>
      </c>
    </row>
    <row r="943" spans="1:7" ht="15">
      <c r="A943" t="s">
        <v>1282</v>
      </c>
      <c r="B943" t="s">
        <v>1354</v>
      </c>
      <c r="C943" t="s">
        <v>1323</v>
      </c>
      <c r="D943" t="s">
        <v>1328</v>
      </c>
      <c r="E943">
        <v>509</v>
      </c>
      <c r="F943">
        <v>27</v>
      </c>
      <c r="G943">
        <v>49.32376051</v>
      </c>
    </row>
    <row r="944" spans="1:7" ht="15">
      <c r="A944" t="s">
        <v>1282</v>
      </c>
      <c r="B944" t="s">
        <v>1355</v>
      </c>
      <c r="C944" t="s">
        <v>1323</v>
      </c>
      <c r="D944" t="s">
        <v>1356</v>
      </c>
      <c r="E944">
        <v>94</v>
      </c>
      <c r="F944">
        <v>28</v>
      </c>
      <c r="G944">
        <v>23.14023332</v>
      </c>
    </row>
    <row r="945" spans="1:7" ht="15">
      <c r="A945" t="s">
        <v>1282</v>
      </c>
      <c r="B945" t="s">
        <v>1357</v>
      </c>
      <c r="C945" t="s">
        <v>1323</v>
      </c>
      <c r="D945" t="s">
        <v>1353</v>
      </c>
      <c r="E945">
        <v>91</v>
      </c>
      <c r="F945">
        <v>2</v>
      </c>
      <c r="G945">
        <v>45.0862958</v>
      </c>
    </row>
    <row r="946" spans="1:7" ht="15">
      <c r="A946" t="s">
        <v>1282</v>
      </c>
      <c r="B946" t="s">
        <v>720</v>
      </c>
      <c r="C946" t="s">
        <v>1323</v>
      </c>
      <c r="D946" t="s">
        <v>1328</v>
      </c>
      <c r="E946">
        <v>174</v>
      </c>
      <c r="F946">
        <v>21</v>
      </c>
      <c r="G946">
        <v>82.36784488</v>
      </c>
    </row>
    <row r="947" spans="1:7" ht="15">
      <c r="A947" t="s">
        <v>1282</v>
      </c>
      <c r="B947" t="s">
        <v>1358</v>
      </c>
      <c r="C947" t="s">
        <v>1323</v>
      </c>
      <c r="D947" t="s">
        <v>1353</v>
      </c>
      <c r="E947">
        <v>50</v>
      </c>
      <c r="F947">
        <v>11</v>
      </c>
      <c r="G947">
        <v>59.48758876</v>
      </c>
    </row>
    <row r="948" spans="1:7" ht="15">
      <c r="A948" t="s">
        <v>1282</v>
      </c>
      <c r="B948" t="s">
        <v>1359</v>
      </c>
      <c r="C948" t="s">
        <v>1323</v>
      </c>
      <c r="D948" t="s">
        <v>1360</v>
      </c>
      <c r="E948">
        <v>244</v>
      </c>
      <c r="F948">
        <v>10</v>
      </c>
      <c r="G948">
        <v>23.29574348</v>
      </c>
    </row>
    <row r="949" spans="1:7" ht="15">
      <c r="A949" t="s">
        <v>1282</v>
      </c>
      <c r="B949" t="s">
        <v>1361</v>
      </c>
      <c r="C949" t="s">
        <v>1323</v>
      </c>
      <c r="D949" t="s">
        <v>1353</v>
      </c>
      <c r="E949">
        <v>100</v>
      </c>
      <c r="F949">
        <v>4</v>
      </c>
      <c r="G949">
        <v>75.25395034</v>
      </c>
    </row>
    <row r="950" spans="1:7" ht="15">
      <c r="A950" t="s">
        <v>1282</v>
      </c>
      <c r="B950" t="s">
        <v>1362</v>
      </c>
      <c r="C950" t="s">
        <v>1323</v>
      </c>
      <c r="D950" t="s">
        <v>1360</v>
      </c>
      <c r="E950">
        <v>74</v>
      </c>
      <c r="F950">
        <v>2</v>
      </c>
      <c r="G950">
        <v>53.90226468</v>
      </c>
    </row>
    <row r="951" spans="1:7" ht="15">
      <c r="A951" t="s">
        <v>1282</v>
      </c>
      <c r="B951" t="s">
        <v>1363</v>
      </c>
      <c r="C951" t="s">
        <v>1323</v>
      </c>
      <c r="D951" t="s">
        <v>1356</v>
      </c>
      <c r="E951">
        <v>106</v>
      </c>
      <c r="F951">
        <v>11</v>
      </c>
      <c r="G951">
        <v>61.12708188</v>
      </c>
    </row>
    <row r="952" spans="1:7" ht="15">
      <c r="A952" t="s">
        <v>1282</v>
      </c>
      <c r="B952" t="s">
        <v>1364</v>
      </c>
      <c r="C952" t="s">
        <v>1323</v>
      </c>
      <c r="D952" t="s">
        <v>1353</v>
      </c>
      <c r="E952">
        <v>98</v>
      </c>
      <c r="F952">
        <v>7</v>
      </c>
      <c r="G952">
        <v>74.90436681</v>
      </c>
    </row>
    <row r="953" spans="1:7" ht="15">
      <c r="A953" t="s">
        <v>1282</v>
      </c>
      <c r="B953" t="s">
        <v>1365</v>
      </c>
      <c r="C953" t="s">
        <v>1323</v>
      </c>
      <c r="D953" t="s">
        <v>1366</v>
      </c>
      <c r="E953">
        <v>140</v>
      </c>
      <c r="F953">
        <v>10</v>
      </c>
      <c r="G953">
        <v>44.86342698</v>
      </c>
    </row>
    <row r="954" spans="1:7" ht="15">
      <c r="A954" t="s">
        <v>1282</v>
      </c>
      <c r="B954" t="s">
        <v>1367</v>
      </c>
      <c r="C954" t="s">
        <v>1323</v>
      </c>
      <c r="D954" t="s">
        <v>1360</v>
      </c>
      <c r="E954">
        <v>101</v>
      </c>
      <c r="F954">
        <v>12</v>
      </c>
      <c r="G954">
        <v>45.24108321</v>
      </c>
    </row>
    <row r="955" spans="1:7" ht="15">
      <c r="A955" t="s">
        <v>1282</v>
      </c>
      <c r="B955" t="s">
        <v>1368</v>
      </c>
      <c r="C955" t="s">
        <v>1323</v>
      </c>
      <c r="D955" t="s">
        <v>1356</v>
      </c>
      <c r="E955">
        <v>141</v>
      </c>
      <c r="F955">
        <v>7</v>
      </c>
      <c r="G955">
        <v>21.20560548</v>
      </c>
    </row>
    <row r="956" spans="1:7" ht="15">
      <c r="A956" t="s">
        <v>1282</v>
      </c>
      <c r="B956" t="s">
        <v>452</v>
      </c>
      <c r="C956" t="s">
        <v>1323</v>
      </c>
      <c r="D956" t="s">
        <v>1369</v>
      </c>
      <c r="E956">
        <v>5113</v>
      </c>
      <c r="F956">
        <v>1536</v>
      </c>
      <c r="G956">
        <v>29.24637872</v>
      </c>
    </row>
    <row r="957" spans="1:7" ht="15">
      <c r="A957" t="s">
        <v>1282</v>
      </c>
      <c r="B957" t="s">
        <v>1370</v>
      </c>
      <c r="C957" t="s">
        <v>1323</v>
      </c>
      <c r="D957" t="s">
        <v>1371</v>
      </c>
      <c r="E957">
        <v>70</v>
      </c>
      <c r="F957">
        <v>30</v>
      </c>
      <c r="G957">
        <v>68.73616097</v>
      </c>
    </row>
    <row r="958" spans="1:7" ht="15">
      <c r="A958" t="s">
        <v>1282</v>
      </c>
      <c r="B958" t="s">
        <v>1372</v>
      </c>
      <c r="C958" t="s">
        <v>1323</v>
      </c>
      <c r="D958" t="s">
        <v>1373</v>
      </c>
      <c r="E958">
        <v>51</v>
      </c>
      <c r="F958">
        <v>10</v>
      </c>
      <c r="G958">
        <v>55.54397385</v>
      </c>
    </row>
    <row r="959" spans="1:7" ht="15">
      <c r="A959" t="s">
        <v>1282</v>
      </c>
      <c r="B959" t="s">
        <v>1374</v>
      </c>
      <c r="C959" t="s">
        <v>1323</v>
      </c>
      <c r="D959" t="s">
        <v>1324</v>
      </c>
      <c r="E959">
        <v>48219</v>
      </c>
      <c r="F959">
        <v>41</v>
      </c>
      <c r="G959">
        <v>17.48586563</v>
      </c>
    </row>
    <row r="960" spans="1:7" ht="15">
      <c r="A960" t="s">
        <v>1282</v>
      </c>
      <c r="B960" t="s">
        <v>1375</v>
      </c>
      <c r="C960" t="s">
        <v>1323</v>
      </c>
      <c r="D960" t="s">
        <v>1343</v>
      </c>
      <c r="E960">
        <v>145</v>
      </c>
      <c r="F960">
        <v>23</v>
      </c>
      <c r="G960">
        <v>25.75468744</v>
      </c>
    </row>
    <row r="961" spans="1:7" ht="15">
      <c r="A961" t="s">
        <v>1282</v>
      </c>
      <c r="B961" t="s">
        <v>1376</v>
      </c>
      <c r="C961" t="s">
        <v>1323</v>
      </c>
      <c r="D961" t="s">
        <v>1377</v>
      </c>
      <c r="E961">
        <v>141</v>
      </c>
      <c r="F961">
        <v>12</v>
      </c>
      <c r="G961">
        <v>40.08597931</v>
      </c>
    </row>
    <row r="962" spans="1:7" ht="15">
      <c r="A962" t="s">
        <v>1282</v>
      </c>
      <c r="B962" t="s">
        <v>159</v>
      </c>
      <c r="C962" t="s">
        <v>1323</v>
      </c>
      <c r="D962" t="s">
        <v>1347</v>
      </c>
      <c r="E962">
        <v>348</v>
      </c>
      <c r="F962">
        <v>11</v>
      </c>
      <c r="G962">
        <v>38.99451628</v>
      </c>
    </row>
    <row r="963" spans="1:7" ht="15">
      <c r="A963" t="s">
        <v>1282</v>
      </c>
      <c r="B963" t="s">
        <v>1279</v>
      </c>
      <c r="C963" t="s">
        <v>1323</v>
      </c>
      <c r="D963" t="s">
        <v>1347</v>
      </c>
      <c r="E963">
        <v>119</v>
      </c>
      <c r="F963">
        <v>21</v>
      </c>
      <c r="G963">
        <v>61.92999166</v>
      </c>
    </row>
    <row r="964" spans="1:7" ht="15">
      <c r="A964" t="s">
        <v>1282</v>
      </c>
      <c r="B964" t="s">
        <v>1378</v>
      </c>
      <c r="C964" t="s">
        <v>1323</v>
      </c>
      <c r="D964" t="s">
        <v>1345</v>
      </c>
      <c r="E964">
        <v>154</v>
      </c>
      <c r="F964">
        <v>192</v>
      </c>
      <c r="G964">
        <v>79.92031446</v>
      </c>
    </row>
    <row r="965" spans="1:7" ht="15">
      <c r="A965" t="s">
        <v>1282</v>
      </c>
      <c r="B965" t="s">
        <v>1379</v>
      </c>
      <c r="C965" t="s">
        <v>1323</v>
      </c>
      <c r="D965" t="s">
        <v>1377</v>
      </c>
      <c r="E965">
        <v>141</v>
      </c>
      <c r="F965">
        <v>30</v>
      </c>
      <c r="G965">
        <v>20.34793277</v>
      </c>
    </row>
    <row r="966" spans="1:7" ht="15">
      <c r="A966" t="s">
        <v>1282</v>
      </c>
      <c r="B966" t="s">
        <v>1380</v>
      </c>
      <c r="C966" t="s">
        <v>1323</v>
      </c>
      <c r="D966" t="s">
        <v>1340</v>
      </c>
      <c r="E966">
        <v>226</v>
      </c>
      <c r="F966">
        <v>24</v>
      </c>
      <c r="G966">
        <v>19.86801195</v>
      </c>
    </row>
    <row r="967" spans="1:7" ht="15">
      <c r="A967" t="s">
        <v>1282</v>
      </c>
      <c r="B967" t="s">
        <v>1381</v>
      </c>
      <c r="C967" t="s">
        <v>1323</v>
      </c>
      <c r="D967" t="s">
        <v>1324</v>
      </c>
      <c r="E967">
        <v>110</v>
      </c>
      <c r="F967">
        <v>31</v>
      </c>
      <c r="G967">
        <v>56.88665652</v>
      </c>
    </row>
    <row r="968" spans="1:7" ht="15">
      <c r="A968" t="s">
        <v>1282</v>
      </c>
      <c r="B968" t="s">
        <v>1382</v>
      </c>
      <c r="C968" t="s">
        <v>1323</v>
      </c>
      <c r="D968" t="s">
        <v>1383</v>
      </c>
      <c r="E968">
        <v>171</v>
      </c>
      <c r="F968">
        <v>23</v>
      </c>
      <c r="G968">
        <v>50.8201564</v>
      </c>
    </row>
    <row r="969" spans="1:7" ht="15">
      <c r="A969" t="s">
        <v>1282</v>
      </c>
      <c r="B969" t="s">
        <v>1384</v>
      </c>
      <c r="C969" t="s">
        <v>1323</v>
      </c>
      <c r="D969" t="s">
        <v>1371</v>
      </c>
      <c r="E969">
        <v>48</v>
      </c>
      <c r="F969">
        <v>12</v>
      </c>
      <c r="G969">
        <v>74.78022018</v>
      </c>
    </row>
    <row r="970" spans="1:7" ht="15">
      <c r="A970" t="s">
        <v>1282</v>
      </c>
      <c r="B970" t="s">
        <v>1381</v>
      </c>
      <c r="C970" t="s">
        <v>1323</v>
      </c>
      <c r="D970" t="s">
        <v>1324</v>
      </c>
      <c r="E970">
        <v>141</v>
      </c>
      <c r="F970">
        <v>12</v>
      </c>
      <c r="G970">
        <v>63.92704411</v>
      </c>
    </row>
    <row r="971" spans="1:7" ht="15">
      <c r="A971" t="s">
        <v>1282</v>
      </c>
      <c r="B971" t="s">
        <v>1385</v>
      </c>
      <c r="C971" t="s">
        <v>1323</v>
      </c>
      <c r="D971" t="s">
        <v>1125</v>
      </c>
      <c r="E971">
        <v>1433</v>
      </c>
      <c r="F971">
        <v>36</v>
      </c>
      <c r="G971">
        <v>65.67467457</v>
      </c>
    </row>
    <row r="972" spans="1:7" ht="15">
      <c r="A972" t="s">
        <v>1282</v>
      </c>
      <c r="B972" t="s">
        <v>1386</v>
      </c>
      <c r="C972" t="s">
        <v>1323</v>
      </c>
      <c r="D972" t="s">
        <v>1387</v>
      </c>
      <c r="E972">
        <v>7400</v>
      </c>
      <c r="F972">
        <v>41</v>
      </c>
      <c r="G972">
        <v>11.37107123</v>
      </c>
    </row>
    <row r="973" spans="1:7" ht="15">
      <c r="A973" t="s">
        <v>1282</v>
      </c>
      <c r="B973" t="s">
        <v>1388</v>
      </c>
      <c r="C973" t="s">
        <v>1323</v>
      </c>
      <c r="D973" t="s">
        <v>1360</v>
      </c>
      <c r="E973">
        <v>15</v>
      </c>
      <c r="F973">
        <v>4</v>
      </c>
      <c r="G973">
        <v>26.63992036</v>
      </c>
    </row>
    <row r="974" spans="1:7" ht="15">
      <c r="A974" t="s">
        <v>1282</v>
      </c>
      <c r="B974" t="s">
        <v>1389</v>
      </c>
      <c r="C974" t="s">
        <v>1323</v>
      </c>
      <c r="D974" t="s">
        <v>1353</v>
      </c>
      <c r="E974">
        <v>44</v>
      </c>
      <c r="F974">
        <v>0</v>
      </c>
      <c r="G974">
        <v>80.24016607</v>
      </c>
    </row>
    <row r="975" spans="1:7" ht="15">
      <c r="A975" t="s">
        <v>1282</v>
      </c>
      <c r="B975" t="s">
        <v>1388</v>
      </c>
      <c r="C975" t="s">
        <v>1323</v>
      </c>
      <c r="D975" t="s">
        <v>1353</v>
      </c>
      <c r="E975">
        <v>64</v>
      </c>
      <c r="F975">
        <v>25</v>
      </c>
      <c r="G975">
        <v>38.85975002</v>
      </c>
    </row>
    <row r="976" spans="1:7" ht="15">
      <c r="A976" t="s">
        <v>1282</v>
      </c>
      <c r="B976" t="s">
        <v>1390</v>
      </c>
      <c r="C976" t="s">
        <v>1323</v>
      </c>
      <c r="D976" t="s">
        <v>1391</v>
      </c>
      <c r="E976">
        <v>105</v>
      </c>
      <c r="F976">
        <v>3</v>
      </c>
      <c r="G976">
        <v>64.51483115</v>
      </c>
    </row>
    <row r="977" spans="1:7" ht="15">
      <c r="A977" t="s">
        <v>1282</v>
      </c>
      <c r="B977" t="s">
        <v>1392</v>
      </c>
      <c r="C977" t="s">
        <v>1323</v>
      </c>
      <c r="D977" t="s">
        <v>1393</v>
      </c>
      <c r="E977">
        <v>63</v>
      </c>
      <c r="F977">
        <v>31</v>
      </c>
      <c r="G977">
        <v>29.46370382</v>
      </c>
    </row>
    <row r="978" spans="1:7" ht="15">
      <c r="A978" t="s">
        <v>1282</v>
      </c>
      <c r="B978" t="s">
        <v>1394</v>
      </c>
      <c r="C978" t="s">
        <v>1323</v>
      </c>
      <c r="D978" t="s">
        <v>1395</v>
      </c>
      <c r="E978">
        <v>81</v>
      </c>
      <c r="F978">
        <v>9</v>
      </c>
      <c r="G978">
        <v>49.67179117</v>
      </c>
    </row>
    <row r="979" spans="1:7" ht="15">
      <c r="A979" t="s">
        <v>1282</v>
      </c>
      <c r="B979" t="s">
        <v>1396</v>
      </c>
      <c r="C979" t="s">
        <v>1323</v>
      </c>
      <c r="D979" t="s">
        <v>1353</v>
      </c>
      <c r="E979">
        <v>40</v>
      </c>
      <c r="F979">
        <v>28</v>
      </c>
      <c r="G979">
        <v>54.71165445</v>
      </c>
    </row>
    <row r="980" spans="1:7" ht="15">
      <c r="A980" t="s">
        <v>1282</v>
      </c>
      <c r="B980" t="s">
        <v>1397</v>
      </c>
      <c r="C980" t="s">
        <v>1323</v>
      </c>
      <c r="D980" t="s">
        <v>1398</v>
      </c>
      <c r="E980">
        <v>308</v>
      </c>
      <c r="F980">
        <v>86</v>
      </c>
      <c r="G980">
        <v>30.32234224</v>
      </c>
    </row>
    <row r="981" spans="1:7" ht="15">
      <c r="A981" t="s">
        <v>1282</v>
      </c>
      <c r="B981" t="s">
        <v>1399</v>
      </c>
      <c r="C981" t="s">
        <v>1323</v>
      </c>
      <c r="D981" t="s">
        <v>1400</v>
      </c>
      <c r="E981">
        <v>88</v>
      </c>
      <c r="F981">
        <v>3</v>
      </c>
      <c r="G981">
        <v>69.45651287</v>
      </c>
    </row>
    <row r="982" spans="1:7" ht="15">
      <c r="A982" t="s">
        <v>1282</v>
      </c>
      <c r="B982" t="s">
        <v>1042</v>
      </c>
      <c r="C982" t="s">
        <v>1323</v>
      </c>
      <c r="D982" t="s">
        <v>1328</v>
      </c>
      <c r="E982">
        <v>94</v>
      </c>
      <c r="F982">
        <v>6</v>
      </c>
      <c r="G982">
        <v>68.10132247</v>
      </c>
    </row>
    <row r="983" spans="1:7" ht="15">
      <c r="A983" t="s">
        <v>1282</v>
      </c>
      <c r="B983" t="s">
        <v>1401</v>
      </c>
      <c r="C983" t="s">
        <v>1323</v>
      </c>
      <c r="D983" t="s">
        <v>1340</v>
      </c>
      <c r="E983">
        <v>81</v>
      </c>
      <c r="F983">
        <v>3</v>
      </c>
      <c r="G983">
        <v>40.76023543</v>
      </c>
    </row>
    <row r="984" spans="1:7" ht="15">
      <c r="A984" t="s">
        <v>1282</v>
      </c>
      <c r="B984" t="s">
        <v>1402</v>
      </c>
      <c r="C984" t="s">
        <v>1323</v>
      </c>
      <c r="D984" t="s">
        <v>1345</v>
      </c>
      <c r="E984">
        <v>175</v>
      </c>
      <c r="F984">
        <v>2</v>
      </c>
      <c r="G984">
        <v>42.43802825</v>
      </c>
    </row>
    <row r="985" spans="1:7" ht="15">
      <c r="A985" t="s">
        <v>1282</v>
      </c>
      <c r="B985" t="s">
        <v>1403</v>
      </c>
      <c r="C985" t="s">
        <v>1323</v>
      </c>
      <c r="D985" t="s">
        <v>1377</v>
      </c>
      <c r="E985">
        <v>130</v>
      </c>
      <c r="F985">
        <v>15</v>
      </c>
      <c r="G985">
        <v>33.49403228</v>
      </c>
    </row>
    <row r="986" spans="1:7" ht="15">
      <c r="A986" t="s">
        <v>1282</v>
      </c>
      <c r="B986" t="s">
        <v>419</v>
      </c>
      <c r="C986" t="s">
        <v>1323</v>
      </c>
      <c r="D986" t="s">
        <v>1345</v>
      </c>
      <c r="E986">
        <v>12150</v>
      </c>
      <c r="F986">
        <v>265</v>
      </c>
      <c r="G986">
        <v>2.836134454</v>
      </c>
    </row>
    <row r="987" spans="1:7" ht="15">
      <c r="A987" t="s">
        <v>1282</v>
      </c>
      <c r="B987" t="s">
        <v>1404</v>
      </c>
      <c r="C987" t="s">
        <v>1323</v>
      </c>
      <c r="D987" t="s">
        <v>1347</v>
      </c>
      <c r="E987">
        <v>74</v>
      </c>
      <c r="F987">
        <v>9</v>
      </c>
      <c r="G987">
        <v>12.36846619</v>
      </c>
    </row>
    <row r="988" spans="1:7" ht="15">
      <c r="A988" t="s">
        <v>1282</v>
      </c>
      <c r="B988" t="s">
        <v>1405</v>
      </c>
      <c r="C988" t="s">
        <v>1323</v>
      </c>
      <c r="D988" t="s">
        <v>1343</v>
      </c>
      <c r="E988">
        <v>131</v>
      </c>
      <c r="F988">
        <v>7</v>
      </c>
      <c r="G988">
        <v>28.62806873</v>
      </c>
    </row>
    <row r="989" spans="1:7" ht="15">
      <c r="A989" t="s">
        <v>1282</v>
      </c>
      <c r="B989" t="s">
        <v>1339</v>
      </c>
      <c r="C989" t="s">
        <v>1323</v>
      </c>
      <c r="D989" t="s">
        <v>1324</v>
      </c>
      <c r="E989">
        <v>84</v>
      </c>
      <c r="F989">
        <v>3</v>
      </c>
      <c r="G989">
        <v>13.95579613</v>
      </c>
    </row>
    <row r="990" spans="1:7" ht="15">
      <c r="A990" t="s">
        <v>1282</v>
      </c>
      <c r="B990" t="s">
        <v>1406</v>
      </c>
      <c r="C990" t="s">
        <v>1323</v>
      </c>
      <c r="D990" t="s">
        <v>1345</v>
      </c>
      <c r="E990">
        <v>48</v>
      </c>
      <c r="F990">
        <v>3</v>
      </c>
      <c r="G990">
        <v>65.87566753</v>
      </c>
    </row>
    <row r="991" spans="1:7" ht="15">
      <c r="A991" t="s">
        <v>1282</v>
      </c>
      <c r="B991" t="s">
        <v>1407</v>
      </c>
      <c r="C991" t="s">
        <v>1323</v>
      </c>
      <c r="D991" t="s">
        <v>1377</v>
      </c>
      <c r="E991">
        <v>209</v>
      </c>
      <c r="F991">
        <v>34</v>
      </c>
      <c r="G991">
        <v>27.82423472</v>
      </c>
    </row>
    <row r="992" spans="1:7" ht="15">
      <c r="A992" t="s">
        <v>1282</v>
      </c>
      <c r="B992" t="s">
        <v>1408</v>
      </c>
      <c r="C992" t="s">
        <v>1323</v>
      </c>
      <c r="D992" t="s">
        <v>1324</v>
      </c>
      <c r="E992">
        <v>89</v>
      </c>
      <c r="F992">
        <v>2</v>
      </c>
      <c r="G992">
        <v>47.00207623</v>
      </c>
    </row>
    <row r="993" spans="1:7" ht="15">
      <c r="A993" t="s">
        <v>1282</v>
      </c>
      <c r="B993" t="s">
        <v>1409</v>
      </c>
      <c r="C993" t="s">
        <v>1323</v>
      </c>
      <c r="D993" t="s">
        <v>1347</v>
      </c>
      <c r="E993">
        <v>3720</v>
      </c>
      <c r="F993">
        <v>568</v>
      </c>
      <c r="G993">
        <v>33.06170322</v>
      </c>
    </row>
    <row r="994" spans="1:7" ht="15">
      <c r="A994" t="s">
        <v>1282</v>
      </c>
      <c r="B994" t="s">
        <v>881</v>
      </c>
      <c r="C994" t="s">
        <v>1323</v>
      </c>
      <c r="D994" t="s">
        <v>1324</v>
      </c>
      <c r="E994">
        <v>1641</v>
      </c>
      <c r="F994">
        <v>40</v>
      </c>
      <c r="G994">
        <v>50.52864719</v>
      </c>
    </row>
    <row r="995" spans="1:7" ht="15">
      <c r="A995" t="s">
        <v>1282</v>
      </c>
      <c r="B995" t="s">
        <v>1410</v>
      </c>
      <c r="C995" t="s">
        <v>1323</v>
      </c>
      <c r="D995" t="s">
        <v>1356</v>
      </c>
      <c r="E995">
        <v>159</v>
      </c>
      <c r="F995">
        <v>9</v>
      </c>
      <c r="G995">
        <v>52.45060466</v>
      </c>
    </row>
    <row r="996" spans="1:7" ht="15">
      <c r="A996" t="s">
        <v>1282</v>
      </c>
      <c r="B996" t="s">
        <v>1411</v>
      </c>
      <c r="C996" t="s">
        <v>1323</v>
      </c>
      <c r="D996" t="s">
        <v>1353</v>
      </c>
      <c r="E996">
        <v>53</v>
      </c>
      <c r="F996">
        <v>2</v>
      </c>
      <c r="G996">
        <v>64.5555893</v>
      </c>
    </row>
    <row r="997" spans="1:7" ht="15">
      <c r="A997" t="s">
        <v>1282</v>
      </c>
      <c r="B997" t="s">
        <v>1412</v>
      </c>
      <c r="C997" t="s">
        <v>1323</v>
      </c>
      <c r="D997" t="s">
        <v>1328</v>
      </c>
      <c r="E997">
        <v>318</v>
      </c>
      <c r="F997">
        <v>11</v>
      </c>
      <c r="G997">
        <v>50.31030255</v>
      </c>
    </row>
    <row r="998" spans="1:7" ht="15">
      <c r="A998" t="s">
        <v>1282</v>
      </c>
      <c r="B998" t="s">
        <v>488</v>
      </c>
      <c r="C998" t="s">
        <v>1323</v>
      </c>
      <c r="D998" t="s">
        <v>1356</v>
      </c>
      <c r="E998">
        <v>113</v>
      </c>
      <c r="F998">
        <v>8</v>
      </c>
      <c r="G998">
        <v>33.50060244</v>
      </c>
    </row>
    <row r="999" spans="1:7" ht="15">
      <c r="A999" t="s">
        <v>1282</v>
      </c>
      <c r="B999" t="s">
        <v>1413</v>
      </c>
      <c r="C999" t="s">
        <v>1323</v>
      </c>
      <c r="D999" t="s">
        <v>1328</v>
      </c>
      <c r="E999">
        <v>98</v>
      </c>
      <c r="F999">
        <v>1</v>
      </c>
      <c r="G999">
        <v>67.9382051</v>
      </c>
    </row>
    <row r="1000" spans="1:7" ht="15">
      <c r="A1000" t="s">
        <v>1282</v>
      </c>
      <c r="B1000" t="s">
        <v>1414</v>
      </c>
      <c r="C1000" t="s">
        <v>1323</v>
      </c>
      <c r="D1000" t="s">
        <v>1360</v>
      </c>
      <c r="E1000">
        <v>38</v>
      </c>
      <c r="F1000">
        <v>1</v>
      </c>
      <c r="G1000">
        <v>40.0923758</v>
      </c>
    </row>
    <row r="1001" spans="1:7" ht="15">
      <c r="A1001" t="s">
        <v>1282</v>
      </c>
      <c r="B1001" t="s">
        <v>1415</v>
      </c>
      <c r="C1001" t="s">
        <v>1323</v>
      </c>
      <c r="D1001" t="s">
        <v>1328</v>
      </c>
      <c r="E1001">
        <v>93</v>
      </c>
      <c r="F1001">
        <v>14</v>
      </c>
      <c r="G1001">
        <v>74.08752008</v>
      </c>
    </row>
    <row r="1002" spans="1:7" ht="15">
      <c r="A1002" t="s">
        <v>1282</v>
      </c>
      <c r="B1002" t="s">
        <v>116</v>
      </c>
      <c r="C1002" t="s">
        <v>1323</v>
      </c>
      <c r="D1002" t="s">
        <v>1356</v>
      </c>
      <c r="E1002">
        <v>45</v>
      </c>
      <c r="F1002">
        <v>14</v>
      </c>
      <c r="G1002">
        <v>67.31865511</v>
      </c>
    </row>
    <row r="1003" spans="1:7" ht="15">
      <c r="A1003" t="s">
        <v>1282</v>
      </c>
      <c r="B1003" t="s">
        <v>1416</v>
      </c>
      <c r="C1003" t="s">
        <v>1323</v>
      </c>
      <c r="D1003" t="s">
        <v>1353</v>
      </c>
      <c r="E1003">
        <v>576</v>
      </c>
      <c r="F1003">
        <v>20</v>
      </c>
      <c r="G1003">
        <v>50.97460651</v>
      </c>
    </row>
    <row r="1004" spans="1:7" ht="15">
      <c r="A1004" t="s">
        <v>1282</v>
      </c>
      <c r="B1004" t="s">
        <v>1417</v>
      </c>
      <c r="C1004" t="s">
        <v>1323</v>
      </c>
      <c r="D1004" t="s">
        <v>1366</v>
      </c>
      <c r="E1004">
        <v>349</v>
      </c>
      <c r="F1004">
        <v>59</v>
      </c>
      <c r="G1004">
        <v>55.09626222</v>
      </c>
    </row>
    <row r="1005" spans="1:7" ht="15">
      <c r="A1005" t="s">
        <v>1282</v>
      </c>
      <c r="B1005" t="s">
        <v>1418</v>
      </c>
      <c r="C1005" t="s">
        <v>1323</v>
      </c>
      <c r="D1005" t="s">
        <v>1356</v>
      </c>
      <c r="E1005">
        <v>46</v>
      </c>
      <c r="F1005">
        <v>2</v>
      </c>
      <c r="G1005">
        <v>29.50241976</v>
      </c>
    </row>
    <row r="1006" spans="1:7" ht="15">
      <c r="A1006" t="s">
        <v>1282</v>
      </c>
      <c r="B1006" t="s">
        <v>1419</v>
      </c>
      <c r="C1006" t="s">
        <v>1323</v>
      </c>
      <c r="D1006" t="s">
        <v>1360</v>
      </c>
      <c r="E1006">
        <v>98</v>
      </c>
      <c r="F1006">
        <v>45</v>
      </c>
      <c r="G1006">
        <v>46.20048674</v>
      </c>
    </row>
    <row r="1007" spans="1:7" ht="15">
      <c r="A1007" t="s">
        <v>1282</v>
      </c>
      <c r="B1007" t="s">
        <v>1042</v>
      </c>
      <c r="C1007" t="s">
        <v>1323</v>
      </c>
      <c r="D1007" t="s">
        <v>1328</v>
      </c>
      <c r="E1007">
        <v>26</v>
      </c>
      <c r="F1007">
        <v>14</v>
      </c>
      <c r="G1007">
        <v>77.55835671</v>
      </c>
    </row>
    <row r="1008" spans="1:7" ht="15">
      <c r="A1008" t="s">
        <v>1282</v>
      </c>
      <c r="B1008" t="s">
        <v>1051</v>
      </c>
      <c r="C1008" t="s">
        <v>1323</v>
      </c>
      <c r="D1008" t="s">
        <v>1360</v>
      </c>
      <c r="E1008">
        <v>56</v>
      </c>
      <c r="F1008">
        <v>38</v>
      </c>
      <c r="G1008">
        <v>73.77077624</v>
      </c>
    </row>
    <row r="1009" spans="1:7" ht="15">
      <c r="A1009" t="s">
        <v>1282</v>
      </c>
      <c r="B1009" t="s">
        <v>1420</v>
      </c>
      <c r="C1009" t="s">
        <v>1323</v>
      </c>
      <c r="D1009" t="s">
        <v>1353</v>
      </c>
      <c r="E1009">
        <v>180</v>
      </c>
      <c r="F1009">
        <v>10</v>
      </c>
      <c r="G1009">
        <v>65.26680323</v>
      </c>
    </row>
    <row r="1010" spans="1:7" ht="15">
      <c r="A1010" t="s">
        <v>1282</v>
      </c>
      <c r="B1010" t="s">
        <v>1421</v>
      </c>
      <c r="C1010" t="s">
        <v>1323</v>
      </c>
      <c r="D1010" t="s">
        <v>1391</v>
      </c>
      <c r="E1010">
        <v>104</v>
      </c>
      <c r="F1010">
        <v>37</v>
      </c>
      <c r="G1010">
        <v>74.59993854</v>
      </c>
    </row>
    <row r="1011" spans="1:7" ht="15">
      <c r="A1011" t="s">
        <v>1282</v>
      </c>
      <c r="B1011" t="s">
        <v>1422</v>
      </c>
      <c r="C1011" t="s">
        <v>1323</v>
      </c>
      <c r="D1011" t="s">
        <v>1371</v>
      </c>
      <c r="E1011">
        <v>80</v>
      </c>
      <c r="F1011">
        <v>4</v>
      </c>
      <c r="G1011">
        <v>83.2735125</v>
      </c>
    </row>
    <row r="1012" spans="1:7" ht="15">
      <c r="A1012" t="s">
        <v>1282</v>
      </c>
      <c r="B1012" t="s">
        <v>1423</v>
      </c>
      <c r="C1012" t="s">
        <v>1323</v>
      </c>
      <c r="D1012" t="s">
        <v>1343</v>
      </c>
      <c r="E1012">
        <v>60</v>
      </c>
      <c r="F1012">
        <v>2</v>
      </c>
      <c r="G1012">
        <v>48.05378973</v>
      </c>
    </row>
    <row r="1013" spans="1:7" ht="15">
      <c r="A1013" t="s">
        <v>1282</v>
      </c>
      <c r="B1013" t="s">
        <v>1424</v>
      </c>
      <c r="C1013" t="s">
        <v>1323</v>
      </c>
      <c r="D1013" t="s">
        <v>1425</v>
      </c>
      <c r="E1013">
        <v>580</v>
      </c>
      <c r="F1013">
        <v>277</v>
      </c>
      <c r="G1013">
        <v>32.16690537</v>
      </c>
    </row>
    <row r="1014" spans="1:7" ht="15">
      <c r="A1014" t="s">
        <v>1282</v>
      </c>
      <c r="B1014" t="s">
        <v>1426</v>
      </c>
      <c r="C1014" t="s">
        <v>1323</v>
      </c>
      <c r="D1014" t="s">
        <v>1427</v>
      </c>
      <c r="E1014">
        <v>221</v>
      </c>
      <c r="F1014">
        <v>4</v>
      </c>
      <c r="G1014">
        <v>80.14559941</v>
      </c>
    </row>
    <row r="1015" spans="1:7" ht="15">
      <c r="A1015" t="s">
        <v>1282</v>
      </c>
      <c r="B1015" t="s">
        <v>1428</v>
      </c>
      <c r="C1015" t="s">
        <v>1323</v>
      </c>
      <c r="D1015" t="s">
        <v>1429</v>
      </c>
      <c r="E1015">
        <v>129</v>
      </c>
      <c r="F1015">
        <v>14</v>
      </c>
      <c r="G1015">
        <v>44.3940289</v>
      </c>
    </row>
    <row r="1016" spans="1:7" ht="15">
      <c r="A1016" t="s">
        <v>1282</v>
      </c>
      <c r="B1016" t="s">
        <v>1430</v>
      </c>
      <c r="C1016" t="s">
        <v>1323</v>
      </c>
      <c r="D1016" t="s">
        <v>1377</v>
      </c>
      <c r="E1016">
        <v>7244</v>
      </c>
      <c r="F1016">
        <v>3</v>
      </c>
      <c r="G1016">
        <v>8.524183007</v>
      </c>
    </row>
    <row r="1017" spans="1:7" ht="15">
      <c r="A1017" t="s">
        <v>1282</v>
      </c>
      <c r="B1017" t="s">
        <v>1339</v>
      </c>
      <c r="C1017" t="s">
        <v>1323</v>
      </c>
      <c r="D1017" t="s">
        <v>1324</v>
      </c>
      <c r="E1017">
        <v>228</v>
      </c>
      <c r="F1017">
        <v>5</v>
      </c>
      <c r="G1017">
        <v>26.69458924</v>
      </c>
    </row>
    <row r="1018" spans="1:7" ht="15">
      <c r="A1018" t="s">
        <v>1282</v>
      </c>
      <c r="B1018" t="s">
        <v>159</v>
      </c>
      <c r="C1018" t="s">
        <v>1323</v>
      </c>
      <c r="D1018" t="s">
        <v>1347</v>
      </c>
      <c r="E1018">
        <v>180</v>
      </c>
      <c r="F1018">
        <v>8</v>
      </c>
      <c r="G1018">
        <v>58.71346606</v>
      </c>
    </row>
    <row r="1019" spans="1:7" ht="15">
      <c r="A1019" t="s">
        <v>1282</v>
      </c>
      <c r="B1019" t="s">
        <v>1431</v>
      </c>
      <c r="C1019" t="s">
        <v>1323</v>
      </c>
      <c r="D1019" t="s">
        <v>1340</v>
      </c>
      <c r="E1019">
        <v>364</v>
      </c>
      <c r="F1019">
        <v>9</v>
      </c>
      <c r="G1019">
        <v>27.63808989</v>
      </c>
    </row>
    <row r="1020" spans="1:7" ht="15">
      <c r="A1020" t="s">
        <v>1282</v>
      </c>
      <c r="B1020" t="s">
        <v>1432</v>
      </c>
      <c r="C1020" t="s">
        <v>1323</v>
      </c>
      <c r="D1020" t="s">
        <v>1345</v>
      </c>
      <c r="E1020">
        <v>718</v>
      </c>
      <c r="F1020">
        <v>2</v>
      </c>
      <c r="G1020">
        <v>50.53680539</v>
      </c>
    </row>
    <row r="1021" spans="1:7" ht="15">
      <c r="A1021" t="s">
        <v>1282</v>
      </c>
      <c r="B1021" t="s">
        <v>1433</v>
      </c>
      <c r="C1021" t="s">
        <v>1323</v>
      </c>
      <c r="D1021" t="s">
        <v>1345</v>
      </c>
      <c r="E1021">
        <v>1271</v>
      </c>
      <c r="F1021">
        <v>1393</v>
      </c>
      <c r="G1021">
        <v>26.82603196</v>
      </c>
    </row>
    <row r="1022" spans="1:7" ht="15">
      <c r="A1022" t="s">
        <v>1282</v>
      </c>
      <c r="B1022" t="s">
        <v>1407</v>
      </c>
      <c r="C1022" t="s">
        <v>1323</v>
      </c>
      <c r="D1022" t="s">
        <v>1377</v>
      </c>
      <c r="E1022">
        <v>279</v>
      </c>
      <c r="F1022">
        <v>27</v>
      </c>
      <c r="G1022">
        <v>6.957359126</v>
      </c>
    </row>
    <row r="1023" spans="1:7" ht="15">
      <c r="A1023" t="s">
        <v>1282</v>
      </c>
      <c r="B1023" t="s">
        <v>1349</v>
      </c>
      <c r="C1023" t="s">
        <v>1323</v>
      </c>
      <c r="D1023" t="s">
        <v>1324</v>
      </c>
      <c r="E1023">
        <v>83</v>
      </c>
      <c r="F1023">
        <v>4</v>
      </c>
      <c r="G1023">
        <v>35.91299375</v>
      </c>
    </row>
    <row r="1024" spans="1:7" ht="15">
      <c r="A1024" t="s">
        <v>1282</v>
      </c>
      <c r="B1024" t="s">
        <v>1154</v>
      </c>
      <c r="C1024" t="s">
        <v>1323</v>
      </c>
      <c r="D1024" t="s">
        <v>1427</v>
      </c>
      <c r="E1024">
        <v>110</v>
      </c>
      <c r="F1024">
        <v>13</v>
      </c>
      <c r="G1024">
        <v>83.23516441</v>
      </c>
    </row>
    <row r="1025" spans="1:7" ht="15">
      <c r="A1025" t="s">
        <v>1282</v>
      </c>
      <c r="B1025" t="s">
        <v>1434</v>
      </c>
      <c r="C1025" t="s">
        <v>1323</v>
      </c>
      <c r="D1025" t="s">
        <v>1371</v>
      </c>
      <c r="E1025">
        <v>98</v>
      </c>
      <c r="F1025">
        <v>1</v>
      </c>
      <c r="G1025">
        <v>58.63641183</v>
      </c>
    </row>
    <row r="1026" spans="1:7" ht="15">
      <c r="A1026" t="s">
        <v>1282</v>
      </c>
      <c r="B1026" t="s">
        <v>1435</v>
      </c>
      <c r="C1026" t="s">
        <v>1323</v>
      </c>
      <c r="D1026" t="s">
        <v>1343</v>
      </c>
      <c r="E1026">
        <v>7744</v>
      </c>
      <c r="F1026">
        <v>994</v>
      </c>
      <c r="G1026">
        <v>42.49488172</v>
      </c>
    </row>
    <row r="1027" spans="1:7" ht="15">
      <c r="A1027" t="s">
        <v>1282</v>
      </c>
      <c r="B1027" t="s">
        <v>1436</v>
      </c>
      <c r="C1027" t="s">
        <v>1323</v>
      </c>
      <c r="D1027" t="s">
        <v>1373</v>
      </c>
      <c r="E1027">
        <v>55</v>
      </c>
      <c r="F1027">
        <v>2</v>
      </c>
      <c r="G1027">
        <v>61.76663153</v>
      </c>
    </row>
    <row r="1028" spans="1:7" ht="15">
      <c r="A1028" t="s">
        <v>1282</v>
      </c>
      <c r="B1028" t="s">
        <v>1437</v>
      </c>
      <c r="C1028" t="s">
        <v>1323</v>
      </c>
      <c r="D1028" t="s">
        <v>1353</v>
      </c>
      <c r="E1028">
        <v>1539</v>
      </c>
      <c r="F1028">
        <v>349</v>
      </c>
      <c r="G1028">
        <v>25.02479594</v>
      </c>
    </row>
    <row r="1029" spans="1:7" ht="15">
      <c r="A1029" t="s">
        <v>1282</v>
      </c>
      <c r="B1029" t="s">
        <v>1438</v>
      </c>
      <c r="C1029" t="s">
        <v>1323</v>
      </c>
      <c r="D1029" t="s">
        <v>1398</v>
      </c>
      <c r="E1029">
        <v>59</v>
      </c>
      <c r="F1029">
        <v>10</v>
      </c>
      <c r="G1029">
        <v>34.29287157</v>
      </c>
    </row>
    <row r="1030" spans="1:7" ht="15">
      <c r="A1030" t="s">
        <v>1282</v>
      </c>
      <c r="B1030" t="s">
        <v>1439</v>
      </c>
      <c r="C1030" t="s">
        <v>1323</v>
      </c>
      <c r="D1030" t="s">
        <v>1360</v>
      </c>
      <c r="E1030">
        <v>181</v>
      </c>
      <c r="F1030">
        <v>13</v>
      </c>
      <c r="G1030">
        <v>79.19874938</v>
      </c>
    </row>
    <row r="1031" spans="1:7" ht="15">
      <c r="A1031" t="s">
        <v>1282</v>
      </c>
      <c r="B1031" t="s">
        <v>1440</v>
      </c>
      <c r="C1031" t="s">
        <v>1323</v>
      </c>
      <c r="D1031" t="s">
        <v>1347</v>
      </c>
      <c r="E1031">
        <v>288</v>
      </c>
      <c r="F1031">
        <v>2</v>
      </c>
      <c r="G1031">
        <v>64.69049139</v>
      </c>
    </row>
    <row r="1032" spans="1:7" ht="15">
      <c r="A1032" t="s">
        <v>1282</v>
      </c>
      <c r="B1032" t="s">
        <v>176</v>
      </c>
      <c r="C1032" t="s">
        <v>1323</v>
      </c>
      <c r="D1032" t="s">
        <v>1347</v>
      </c>
      <c r="E1032">
        <v>226</v>
      </c>
      <c r="F1032">
        <v>4</v>
      </c>
      <c r="G1032">
        <v>31.86440912</v>
      </c>
    </row>
    <row r="1033" spans="1:7" ht="15">
      <c r="A1033" t="s">
        <v>1282</v>
      </c>
      <c r="B1033" t="s">
        <v>1441</v>
      </c>
      <c r="C1033" t="s">
        <v>1323</v>
      </c>
      <c r="D1033" t="s">
        <v>1377</v>
      </c>
      <c r="E1033">
        <v>174</v>
      </c>
      <c r="F1033">
        <v>21</v>
      </c>
      <c r="G1033">
        <v>26.40668853</v>
      </c>
    </row>
    <row r="1034" spans="1:7" ht="15">
      <c r="A1034" t="s">
        <v>1282</v>
      </c>
      <c r="B1034" t="s">
        <v>1379</v>
      </c>
      <c r="C1034" t="s">
        <v>1323</v>
      </c>
      <c r="D1034" t="s">
        <v>1377</v>
      </c>
      <c r="E1034">
        <v>193</v>
      </c>
      <c r="F1034">
        <v>20</v>
      </c>
      <c r="G1034">
        <v>12.99022272</v>
      </c>
    </row>
    <row r="1035" spans="1:7" ht="15">
      <c r="A1035" t="s">
        <v>1282</v>
      </c>
      <c r="B1035" t="s">
        <v>1442</v>
      </c>
      <c r="C1035" t="s">
        <v>1323</v>
      </c>
      <c r="D1035" t="s">
        <v>1347</v>
      </c>
      <c r="E1035">
        <v>179</v>
      </c>
      <c r="F1035">
        <v>12</v>
      </c>
      <c r="G1035">
        <v>43.40360247</v>
      </c>
    </row>
    <row r="1036" spans="1:7" ht="15">
      <c r="A1036" t="s">
        <v>1282</v>
      </c>
      <c r="B1036" t="s">
        <v>1443</v>
      </c>
      <c r="C1036" t="s">
        <v>1323</v>
      </c>
      <c r="D1036" t="s">
        <v>1340</v>
      </c>
      <c r="E1036">
        <v>124</v>
      </c>
      <c r="F1036">
        <v>16</v>
      </c>
      <c r="G1036">
        <v>52.41963956</v>
      </c>
    </row>
    <row r="1037" spans="1:7" ht="15">
      <c r="A1037" t="s">
        <v>1282</v>
      </c>
      <c r="B1037" t="s">
        <v>1444</v>
      </c>
      <c r="C1037" t="s">
        <v>1323</v>
      </c>
      <c r="D1037" t="s">
        <v>1324</v>
      </c>
      <c r="E1037">
        <v>1639</v>
      </c>
      <c r="F1037">
        <v>12</v>
      </c>
      <c r="G1037">
        <v>20.00819979</v>
      </c>
    </row>
    <row r="1038" spans="1:7" ht="15">
      <c r="A1038" t="s">
        <v>1282</v>
      </c>
      <c r="B1038" t="s">
        <v>1445</v>
      </c>
      <c r="C1038" t="s">
        <v>1323</v>
      </c>
      <c r="D1038" t="s">
        <v>1345</v>
      </c>
      <c r="E1038">
        <v>90</v>
      </c>
      <c r="F1038">
        <v>10</v>
      </c>
      <c r="G1038">
        <v>44.72394845</v>
      </c>
    </row>
    <row r="1039" spans="1:7" ht="15">
      <c r="A1039" t="s">
        <v>1282</v>
      </c>
      <c r="B1039" t="s">
        <v>1446</v>
      </c>
      <c r="C1039" t="s">
        <v>1323</v>
      </c>
      <c r="D1039" t="s">
        <v>1343</v>
      </c>
      <c r="E1039">
        <v>8525</v>
      </c>
      <c r="F1039">
        <v>2165</v>
      </c>
      <c r="G1039">
        <v>32.61589263</v>
      </c>
    </row>
    <row r="1040" spans="1:7" ht="15">
      <c r="A1040" t="s">
        <v>1282</v>
      </c>
      <c r="B1040" t="s">
        <v>1445</v>
      </c>
      <c r="C1040" t="s">
        <v>1323</v>
      </c>
      <c r="D1040" t="s">
        <v>1345</v>
      </c>
      <c r="E1040">
        <v>24</v>
      </c>
      <c r="F1040">
        <v>2</v>
      </c>
      <c r="G1040">
        <v>72.46845133</v>
      </c>
    </row>
    <row r="1041" spans="1:7" ht="15">
      <c r="A1041" t="s">
        <v>1282</v>
      </c>
      <c r="B1041" t="s">
        <v>1197</v>
      </c>
      <c r="C1041" t="s">
        <v>1323</v>
      </c>
      <c r="D1041" t="s">
        <v>1347</v>
      </c>
      <c r="E1041">
        <v>418</v>
      </c>
      <c r="F1041">
        <v>15</v>
      </c>
      <c r="G1041">
        <v>37.5612859</v>
      </c>
    </row>
    <row r="1042" spans="1:7" ht="15">
      <c r="A1042" t="s">
        <v>1282</v>
      </c>
      <c r="B1042" t="s">
        <v>1447</v>
      </c>
      <c r="C1042" t="s">
        <v>1323</v>
      </c>
      <c r="D1042" t="s">
        <v>1345</v>
      </c>
      <c r="E1042">
        <v>179</v>
      </c>
      <c r="F1042">
        <v>17</v>
      </c>
      <c r="G1042">
        <v>74.51396516</v>
      </c>
    </row>
    <row r="1043" spans="1:7" ht="15">
      <c r="A1043" t="s">
        <v>1282</v>
      </c>
      <c r="B1043" t="s">
        <v>1448</v>
      </c>
      <c r="C1043" t="s">
        <v>1323</v>
      </c>
      <c r="D1043" t="s">
        <v>1366</v>
      </c>
      <c r="E1043">
        <v>296</v>
      </c>
      <c r="F1043">
        <v>65</v>
      </c>
      <c r="G1043">
        <v>19.96517785</v>
      </c>
    </row>
    <row r="1044" spans="1:7" ht="15">
      <c r="A1044" t="s">
        <v>1282</v>
      </c>
      <c r="B1044" t="s">
        <v>1346</v>
      </c>
      <c r="C1044" t="s">
        <v>1323</v>
      </c>
      <c r="D1044" t="s">
        <v>1400</v>
      </c>
      <c r="E1044">
        <v>60</v>
      </c>
      <c r="F1044">
        <v>7</v>
      </c>
      <c r="G1044">
        <v>82.8532034</v>
      </c>
    </row>
    <row r="1045" spans="1:7" ht="15">
      <c r="A1045" t="s">
        <v>1282</v>
      </c>
      <c r="B1045" t="s">
        <v>1449</v>
      </c>
      <c r="C1045" t="s">
        <v>1323</v>
      </c>
      <c r="D1045" t="s">
        <v>1360</v>
      </c>
      <c r="E1045">
        <v>439</v>
      </c>
      <c r="F1045">
        <v>21</v>
      </c>
      <c r="G1045">
        <v>33.06644285</v>
      </c>
    </row>
    <row r="1046" spans="1:7" ht="15">
      <c r="A1046" t="s">
        <v>1282</v>
      </c>
      <c r="B1046" t="s">
        <v>159</v>
      </c>
      <c r="C1046" t="s">
        <v>1323</v>
      </c>
      <c r="D1046" t="s">
        <v>1328</v>
      </c>
      <c r="E1046">
        <v>43</v>
      </c>
      <c r="F1046">
        <v>4</v>
      </c>
      <c r="G1046">
        <v>70.58256832</v>
      </c>
    </row>
    <row r="1047" spans="1:7" ht="15">
      <c r="A1047" t="s">
        <v>1282</v>
      </c>
      <c r="B1047" t="s">
        <v>1450</v>
      </c>
      <c r="C1047" t="s">
        <v>1323</v>
      </c>
      <c r="D1047" t="s">
        <v>1328</v>
      </c>
      <c r="E1047">
        <v>99</v>
      </c>
      <c r="F1047">
        <v>12</v>
      </c>
      <c r="G1047">
        <v>48.80530131</v>
      </c>
    </row>
    <row r="1048" spans="1:7" ht="15">
      <c r="A1048" t="s">
        <v>1282</v>
      </c>
      <c r="B1048" t="s">
        <v>1451</v>
      </c>
      <c r="C1048" t="s">
        <v>1323</v>
      </c>
      <c r="D1048" t="s">
        <v>1360</v>
      </c>
      <c r="E1048">
        <v>216</v>
      </c>
      <c r="F1048">
        <v>82</v>
      </c>
      <c r="G1048">
        <v>60.44705551</v>
      </c>
    </row>
    <row r="1049" spans="1:7" ht="15">
      <c r="A1049" t="s">
        <v>1282</v>
      </c>
      <c r="B1049" t="s">
        <v>1452</v>
      </c>
      <c r="C1049" t="s">
        <v>1323</v>
      </c>
      <c r="D1049" t="s">
        <v>1360</v>
      </c>
      <c r="E1049">
        <v>90</v>
      </c>
      <c r="F1049">
        <v>5</v>
      </c>
      <c r="G1049">
        <v>40.5853149</v>
      </c>
    </row>
    <row r="1050" spans="1:7" ht="15">
      <c r="A1050" t="s">
        <v>1282</v>
      </c>
      <c r="B1050" t="s">
        <v>1453</v>
      </c>
      <c r="C1050" t="s">
        <v>1323</v>
      </c>
      <c r="D1050" t="s">
        <v>1328</v>
      </c>
      <c r="E1050">
        <v>80</v>
      </c>
      <c r="F1050">
        <v>12</v>
      </c>
      <c r="G1050">
        <v>70.82461486</v>
      </c>
    </row>
    <row r="1051" spans="1:7" ht="15">
      <c r="A1051" t="s">
        <v>1282</v>
      </c>
      <c r="B1051" t="s">
        <v>1454</v>
      </c>
      <c r="C1051" t="s">
        <v>1323</v>
      </c>
      <c r="D1051" t="s">
        <v>1360</v>
      </c>
      <c r="E1051">
        <v>108</v>
      </c>
      <c r="F1051">
        <v>17</v>
      </c>
      <c r="G1051">
        <v>64.49847632</v>
      </c>
    </row>
    <row r="1052" spans="1:7" ht="15">
      <c r="A1052" t="s">
        <v>1282</v>
      </c>
      <c r="B1052" t="s">
        <v>1455</v>
      </c>
      <c r="C1052" t="s">
        <v>1323</v>
      </c>
      <c r="D1052" t="s">
        <v>1353</v>
      </c>
      <c r="E1052">
        <v>126</v>
      </c>
      <c r="F1052">
        <v>59</v>
      </c>
      <c r="G1052">
        <v>41.88908507</v>
      </c>
    </row>
    <row r="1053" spans="1:7" ht="15">
      <c r="A1053" t="s">
        <v>1282</v>
      </c>
      <c r="B1053" t="s">
        <v>1456</v>
      </c>
      <c r="C1053" t="s">
        <v>1323</v>
      </c>
      <c r="D1053" t="s">
        <v>495</v>
      </c>
      <c r="E1053">
        <v>33</v>
      </c>
      <c r="F1053">
        <v>5</v>
      </c>
      <c r="G1053">
        <v>61.23284625</v>
      </c>
    </row>
    <row r="1054" spans="1:7" ht="15">
      <c r="A1054" t="s">
        <v>1282</v>
      </c>
      <c r="B1054" t="s">
        <v>176</v>
      </c>
      <c r="C1054" t="s">
        <v>1323</v>
      </c>
      <c r="D1054" t="s">
        <v>1360</v>
      </c>
      <c r="E1054">
        <v>96</v>
      </c>
      <c r="F1054">
        <v>8</v>
      </c>
      <c r="G1054">
        <v>82.68938673</v>
      </c>
    </row>
    <row r="1055" spans="1:7" ht="15">
      <c r="A1055" t="s">
        <v>1282</v>
      </c>
      <c r="B1055" t="s">
        <v>1457</v>
      </c>
      <c r="C1055" t="s">
        <v>1323</v>
      </c>
      <c r="D1055" t="s">
        <v>1353</v>
      </c>
      <c r="E1055">
        <v>73</v>
      </c>
      <c r="F1055">
        <v>4</v>
      </c>
      <c r="G1055">
        <v>56.3419482</v>
      </c>
    </row>
    <row r="1056" spans="1:7" ht="15">
      <c r="A1056" t="s">
        <v>1282</v>
      </c>
      <c r="B1056" t="s">
        <v>1178</v>
      </c>
      <c r="C1056" t="s">
        <v>1323</v>
      </c>
      <c r="D1056" t="s">
        <v>1400</v>
      </c>
      <c r="E1056">
        <v>96</v>
      </c>
      <c r="F1056">
        <v>6</v>
      </c>
      <c r="G1056">
        <v>13.88682606</v>
      </c>
    </row>
    <row r="1057" spans="1:7" ht="15">
      <c r="A1057" t="s">
        <v>1282</v>
      </c>
      <c r="B1057" t="s">
        <v>1458</v>
      </c>
      <c r="C1057" t="s">
        <v>1323</v>
      </c>
      <c r="D1057" t="s">
        <v>1360</v>
      </c>
      <c r="E1057">
        <v>76</v>
      </c>
      <c r="F1057">
        <v>4</v>
      </c>
      <c r="G1057">
        <v>54.56568704</v>
      </c>
    </row>
    <row r="1058" spans="1:7" ht="15">
      <c r="A1058" t="s">
        <v>1282</v>
      </c>
      <c r="B1058" t="s">
        <v>1459</v>
      </c>
      <c r="C1058" t="s">
        <v>1323</v>
      </c>
      <c r="D1058" t="s">
        <v>1360</v>
      </c>
      <c r="E1058">
        <v>38</v>
      </c>
      <c r="F1058">
        <v>38</v>
      </c>
      <c r="G1058">
        <v>54.70443416</v>
      </c>
    </row>
    <row r="1059" spans="1:7" ht="15">
      <c r="A1059" t="s">
        <v>1282</v>
      </c>
      <c r="B1059" t="s">
        <v>1460</v>
      </c>
      <c r="C1059" t="s">
        <v>1323</v>
      </c>
      <c r="D1059" t="s">
        <v>1328</v>
      </c>
      <c r="E1059">
        <v>75</v>
      </c>
      <c r="F1059">
        <v>3</v>
      </c>
      <c r="G1059">
        <v>60.43901176</v>
      </c>
    </row>
    <row r="1060" spans="1:7" ht="15">
      <c r="A1060" t="s">
        <v>1282</v>
      </c>
      <c r="B1060" t="s">
        <v>1461</v>
      </c>
      <c r="C1060" t="s">
        <v>1323</v>
      </c>
      <c r="D1060" t="s">
        <v>1360</v>
      </c>
      <c r="E1060">
        <v>244</v>
      </c>
      <c r="F1060">
        <v>9</v>
      </c>
      <c r="G1060">
        <v>69.68233881</v>
      </c>
    </row>
    <row r="1061" spans="1:7" ht="15">
      <c r="A1061" t="s">
        <v>1282</v>
      </c>
      <c r="B1061" t="s">
        <v>1462</v>
      </c>
      <c r="C1061" t="s">
        <v>1323</v>
      </c>
      <c r="D1061" t="s">
        <v>1353</v>
      </c>
      <c r="E1061">
        <v>100</v>
      </c>
      <c r="F1061">
        <v>1</v>
      </c>
      <c r="G1061">
        <v>81.14781679</v>
      </c>
    </row>
    <row r="1062" spans="1:7" ht="15">
      <c r="A1062" t="s">
        <v>1282</v>
      </c>
      <c r="B1062" t="s">
        <v>1463</v>
      </c>
      <c r="C1062" t="s">
        <v>1323</v>
      </c>
      <c r="D1062" t="s">
        <v>1360</v>
      </c>
      <c r="E1062">
        <v>66</v>
      </c>
      <c r="F1062">
        <v>11</v>
      </c>
      <c r="G1062">
        <v>67.04873992</v>
      </c>
    </row>
    <row r="1063" spans="1:7" ht="15">
      <c r="A1063" t="s">
        <v>1282</v>
      </c>
      <c r="B1063" t="s">
        <v>1464</v>
      </c>
      <c r="C1063" t="s">
        <v>1323</v>
      </c>
      <c r="D1063" t="s">
        <v>1465</v>
      </c>
      <c r="E1063">
        <v>134</v>
      </c>
      <c r="F1063">
        <v>52</v>
      </c>
      <c r="G1063">
        <v>51.97895995</v>
      </c>
    </row>
    <row r="1064" spans="1:7" ht="15">
      <c r="A1064" t="s">
        <v>1282</v>
      </c>
      <c r="B1064" t="s">
        <v>1466</v>
      </c>
      <c r="C1064" t="s">
        <v>1323</v>
      </c>
      <c r="D1064" t="s">
        <v>1371</v>
      </c>
      <c r="E1064">
        <v>82</v>
      </c>
      <c r="F1064">
        <v>12</v>
      </c>
      <c r="G1064">
        <v>67.4345613</v>
      </c>
    </row>
    <row r="1065" spans="1:7" ht="15">
      <c r="A1065" t="s">
        <v>1282</v>
      </c>
      <c r="B1065" t="s">
        <v>1467</v>
      </c>
      <c r="C1065" t="s">
        <v>1323</v>
      </c>
      <c r="D1065" t="s">
        <v>1345</v>
      </c>
      <c r="E1065">
        <v>278</v>
      </c>
      <c r="F1065">
        <v>25</v>
      </c>
      <c r="G1065">
        <v>50.62842999</v>
      </c>
    </row>
    <row r="1066" spans="1:7" ht="15">
      <c r="A1066" t="s">
        <v>1282</v>
      </c>
      <c r="B1066" t="s">
        <v>1468</v>
      </c>
      <c r="C1066" t="s">
        <v>1323</v>
      </c>
      <c r="D1066" t="s">
        <v>1326</v>
      </c>
      <c r="E1066">
        <v>706</v>
      </c>
      <c r="F1066">
        <v>796</v>
      </c>
      <c r="G1066">
        <v>16.63569334</v>
      </c>
    </row>
    <row r="1067" spans="1:7" ht="15">
      <c r="A1067" t="s">
        <v>1282</v>
      </c>
      <c r="B1067" t="s">
        <v>1469</v>
      </c>
      <c r="C1067" t="s">
        <v>1323</v>
      </c>
      <c r="D1067" t="s">
        <v>1360</v>
      </c>
      <c r="E1067">
        <v>73</v>
      </c>
      <c r="F1067">
        <v>86</v>
      </c>
      <c r="G1067">
        <v>23.8367232</v>
      </c>
    </row>
    <row r="1068" spans="1:7" ht="15">
      <c r="A1068" t="s">
        <v>1282</v>
      </c>
      <c r="B1068" t="s">
        <v>1470</v>
      </c>
      <c r="C1068" t="s">
        <v>1323</v>
      </c>
      <c r="D1068" t="s">
        <v>1471</v>
      </c>
      <c r="E1068">
        <v>349</v>
      </c>
      <c r="F1068">
        <v>6</v>
      </c>
      <c r="G1068">
        <v>65.72328764</v>
      </c>
    </row>
    <row r="1069" spans="1:7" ht="15">
      <c r="A1069" t="s">
        <v>1282</v>
      </c>
      <c r="B1069" t="s">
        <v>1472</v>
      </c>
      <c r="C1069" t="s">
        <v>1323</v>
      </c>
      <c r="D1069" t="s">
        <v>1377</v>
      </c>
      <c r="E1069">
        <v>8756</v>
      </c>
      <c r="F1069">
        <v>57</v>
      </c>
      <c r="G1069">
        <v>16.69888572</v>
      </c>
    </row>
    <row r="1070" spans="1:7" ht="15">
      <c r="A1070" t="s">
        <v>1282</v>
      </c>
      <c r="B1070" t="s">
        <v>1473</v>
      </c>
      <c r="C1070" t="s">
        <v>1323</v>
      </c>
      <c r="D1070" t="s">
        <v>1347</v>
      </c>
      <c r="E1070">
        <v>209</v>
      </c>
      <c r="F1070">
        <v>13</v>
      </c>
      <c r="G1070">
        <v>40.34950084</v>
      </c>
    </row>
    <row r="1071" spans="1:7" ht="15">
      <c r="A1071" t="s">
        <v>1282</v>
      </c>
      <c r="B1071" t="s">
        <v>1472</v>
      </c>
      <c r="C1071" t="s">
        <v>1323</v>
      </c>
      <c r="D1071" t="s">
        <v>1377</v>
      </c>
      <c r="E1071">
        <v>8063</v>
      </c>
      <c r="F1071">
        <v>35</v>
      </c>
      <c r="G1071">
        <v>13.77521626</v>
      </c>
    </row>
    <row r="1072" spans="1:7" ht="15">
      <c r="A1072" t="s">
        <v>1282</v>
      </c>
      <c r="B1072" t="s">
        <v>1474</v>
      </c>
      <c r="C1072" t="s">
        <v>1323</v>
      </c>
      <c r="D1072" t="s">
        <v>1347</v>
      </c>
      <c r="E1072">
        <v>41</v>
      </c>
      <c r="F1072">
        <v>6</v>
      </c>
      <c r="G1072">
        <v>15.94019117</v>
      </c>
    </row>
    <row r="1073" spans="1:7" ht="15">
      <c r="A1073" t="s">
        <v>1282</v>
      </c>
      <c r="B1073" t="s">
        <v>1475</v>
      </c>
      <c r="C1073" t="s">
        <v>1476</v>
      </c>
      <c r="D1073" t="s">
        <v>1477</v>
      </c>
      <c r="E1073">
        <v>353</v>
      </c>
      <c r="F1073">
        <v>106</v>
      </c>
      <c r="G1073">
        <v>67.12147465</v>
      </c>
    </row>
    <row r="1074" spans="1:7" ht="15">
      <c r="A1074" t="s">
        <v>1282</v>
      </c>
      <c r="B1074" t="s">
        <v>1478</v>
      </c>
      <c r="C1074" t="s">
        <v>1476</v>
      </c>
      <c r="D1074" t="s">
        <v>1479</v>
      </c>
      <c r="E1074">
        <v>773</v>
      </c>
      <c r="F1074">
        <v>179</v>
      </c>
      <c r="G1074">
        <v>38.04443425</v>
      </c>
    </row>
    <row r="1075" spans="1:7" ht="15">
      <c r="A1075" t="s">
        <v>1282</v>
      </c>
      <c r="B1075" t="s">
        <v>1480</v>
      </c>
      <c r="C1075" t="s">
        <v>1476</v>
      </c>
      <c r="D1075" t="s">
        <v>1481</v>
      </c>
      <c r="E1075">
        <v>764</v>
      </c>
      <c r="F1075">
        <v>266</v>
      </c>
      <c r="G1075">
        <v>19.46044415</v>
      </c>
    </row>
    <row r="1076" spans="1:7" ht="15">
      <c r="A1076" t="s">
        <v>1282</v>
      </c>
      <c r="B1076" t="s">
        <v>1482</v>
      </c>
      <c r="C1076" t="s">
        <v>1476</v>
      </c>
      <c r="D1076" t="s">
        <v>776</v>
      </c>
      <c r="E1076">
        <v>704</v>
      </c>
      <c r="F1076">
        <v>237</v>
      </c>
      <c r="G1076">
        <v>9.872431078</v>
      </c>
    </row>
    <row r="1077" spans="1:7" ht="15">
      <c r="A1077" t="s">
        <v>1282</v>
      </c>
      <c r="B1077" t="s">
        <v>1483</v>
      </c>
      <c r="C1077" t="s">
        <v>1476</v>
      </c>
      <c r="D1077" t="s">
        <v>1484</v>
      </c>
      <c r="E1077">
        <v>91</v>
      </c>
      <c r="F1077">
        <v>7</v>
      </c>
      <c r="G1077">
        <v>62.44862814</v>
      </c>
    </row>
    <row r="1078" spans="1:7" ht="15">
      <c r="A1078" t="s">
        <v>1282</v>
      </c>
      <c r="B1078" t="s">
        <v>1485</v>
      </c>
      <c r="C1078" t="s">
        <v>1476</v>
      </c>
      <c r="D1078" t="s">
        <v>1484</v>
      </c>
      <c r="E1078">
        <v>194</v>
      </c>
      <c r="F1078">
        <v>40</v>
      </c>
      <c r="G1078">
        <v>41.6225229</v>
      </c>
    </row>
    <row r="1079" spans="1:7" ht="15">
      <c r="A1079" t="s">
        <v>1282</v>
      </c>
      <c r="B1079" t="s">
        <v>1486</v>
      </c>
      <c r="C1079" t="s">
        <v>1476</v>
      </c>
      <c r="D1079" t="s">
        <v>889</v>
      </c>
      <c r="E1079">
        <v>423</v>
      </c>
      <c r="F1079">
        <v>99</v>
      </c>
      <c r="G1079">
        <v>49.38275246</v>
      </c>
    </row>
    <row r="1080" spans="1:7" ht="15">
      <c r="A1080" t="s">
        <v>1282</v>
      </c>
      <c r="B1080" t="s">
        <v>1249</v>
      </c>
      <c r="C1080" t="s">
        <v>1476</v>
      </c>
      <c r="D1080" t="s">
        <v>1487</v>
      </c>
      <c r="E1080">
        <v>271</v>
      </c>
      <c r="F1080">
        <v>26</v>
      </c>
      <c r="G1080">
        <v>44.80224977</v>
      </c>
    </row>
    <row r="1081" spans="1:7" ht="15">
      <c r="A1081" t="s">
        <v>1282</v>
      </c>
      <c r="B1081" t="s">
        <v>1488</v>
      </c>
      <c r="C1081" t="s">
        <v>1476</v>
      </c>
      <c r="D1081" t="s">
        <v>1484</v>
      </c>
      <c r="E1081">
        <v>1898</v>
      </c>
      <c r="F1081">
        <v>25</v>
      </c>
      <c r="G1081">
        <v>68.34889948</v>
      </c>
    </row>
    <row r="1082" spans="1:7" ht="15">
      <c r="A1082" t="s">
        <v>1282</v>
      </c>
      <c r="B1082" t="s">
        <v>1206</v>
      </c>
      <c r="C1082" t="s">
        <v>1476</v>
      </c>
      <c r="D1082" t="s">
        <v>1484</v>
      </c>
      <c r="E1082">
        <v>501</v>
      </c>
      <c r="F1082">
        <v>76</v>
      </c>
      <c r="G1082">
        <v>56.04041652</v>
      </c>
    </row>
    <row r="1083" spans="1:7" ht="15">
      <c r="A1083" t="s">
        <v>1282</v>
      </c>
      <c r="B1083" t="s">
        <v>1320</v>
      </c>
      <c r="C1083" t="s">
        <v>1476</v>
      </c>
      <c r="D1083" t="s">
        <v>776</v>
      </c>
      <c r="E1083">
        <v>575</v>
      </c>
      <c r="F1083">
        <v>50</v>
      </c>
      <c r="G1083">
        <v>35.68502668</v>
      </c>
    </row>
    <row r="1084" spans="1:7" ht="15">
      <c r="A1084" t="s">
        <v>1282</v>
      </c>
      <c r="B1084" t="s">
        <v>1489</v>
      </c>
      <c r="C1084" t="s">
        <v>1476</v>
      </c>
      <c r="D1084" t="s">
        <v>1490</v>
      </c>
      <c r="E1084">
        <v>1729</v>
      </c>
      <c r="F1084">
        <v>5</v>
      </c>
      <c r="G1084">
        <v>25.23726171</v>
      </c>
    </row>
    <row r="1085" spans="1:7" ht="15">
      <c r="A1085" t="s">
        <v>1282</v>
      </c>
      <c r="B1085" t="s">
        <v>1491</v>
      </c>
      <c r="C1085" t="s">
        <v>1476</v>
      </c>
      <c r="D1085" t="s">
        <v>1360</v>
      </c>
      <c r="E1085">
        <v>525</v>
      </c>
      <c r="F1085">
        <v>149</v>
      </c>
      <c r="G1085">
        <v>36.39471928</v>
      </c>
    </row>
    <row r="1086" spans="1:7" ht="15">
      <c r="A1086" t="s">
        <v>1282</v>
      </c>
      <c r="B1086" t="s">
        <v>1492</v>
      </c>
      <c r="C1086" t="s">
        <v>1476</v>
      </c>
      <c r="D1086" t="s">
        <v>1484</v>
      </c>
      <c r="E1086">
        <v>464</v>
      </c>
      <c r="F1086">
        <v>32</v>
      </c>
      <c r="G1086">
        <v>57.59520222</v>
      </c>
    </row>
    <row r="1087" spans="1:7" ht="15">
      <c r="A1087" t="s">
        <v>1282</v>
      </c>
      <c r="B1087" t="s">
        <v>466</v>
      </c>
      <c r="C1087" t="s">
        <v>1476</v>
      </c>
      <c r="D1087" t="s">
        <v>1477</v>
      </c>
      <c r="E1087">
        <v>123</v>
      </c>
      <c r="F1087">
        <v>77</v>
      </c>
      <c r="G1087">
        <v>44.0886719</v>
      </c>
    </row>
    <row r="1088" spans="1:7" ht="15">
      <c r="A1088" t="s">
        <v>1282</v>
      </c>
      <c r="B1088" t="s">
        <v>1493</v>
      </c>
      <c r="C1088" t="s">
        <v>1476</v>
      </c>
      <c r="D1088" t="s">
        <v>1479</v>
      </c>
      <c r="E1088">
        <v>285</v>
      </c>
      <c r="F1088">
        <v>33</v>
      </c>
      <c r="G1088">
        <v>14.4295778</v>
      </c>
    </row>
    <row r="1089" spans="1:7" ht="15">
      <c r="A1089" t="s">
        <v>1282</v>
      </c>
      <c r="B1089" t="s">
        <v>1494</v>
      </c>
      <c r="C1089" t="s">
        <v>1476</v>
      </c>
      <c r="D1089" t="s">
        <v>1360</v>
      </c>
      <c r="E1089">
        <v>228</v>
      </c>
      <c r="F1089">
        <v>38</v>
      </c>
      <c r="G1089">
        <v>72.68516409</v>
      </c>
    </row>
    <row r="1090" spans="1:7" ht="15">
      <c r="A1090" t="s">
        <v>1282</v>
      </c>
      <c r="B1090" t="s">
        <v>1488</v>
      </c>
      <c r="C1090" t="s">
        <v>1476</v>
      </c>
      <c r="D1090" t="s">
        <v>1484</v>
      </c>
      <c r="E1090">
        <v>836</v>
      </c>
      <c r="F1090">
        <v>52</v>
      </c>
      <c r="G1090">
        <v>32.84547011</v>
      </c>
    </row>
    <row r="1091" spans="1:7" ht="15">
      <c r="A1091" t="s">
        <v>1282</v>
      </c>
      <c r="B1091" t="s">
        <v>777</v>
      </c>
      <c r="C1091" t="s">
        <v>1476</v>
      </c>
      <c r="D1091" t="s">
        <v>1360</v>
      </c>
      <c r="E1091">
        <v>246</v>
      </c>
      <c r="F1091">
        <v>114</v>
      </c>
      <c r="G1091">
        <v>30.28238325</v>
      </c>
    </row>
    <row r="1092" spans="1:7" ht="15">
      <c r="A1092" t="s">
        <v>1282</v>
      </c>
      <c r="B1092" t="s">
        <v>1495</v>
      </c>
      <c r="C1092" t="s">
        <v>1476</v>
      </c>
      <c r="D1092" t="s">
        <v>776</v>
      </c>
      <c r="E1092">
        <v>576</v>
      </c>
      <c r="F1092">
        <v>33</v>
      </c>
      <c r="G1092">
        <v>32.2095794</v>
      </c>
    </row>
    <row r="1093" spans="1:7" ht="15">
      <c r="A1093" t="s">
        <v>1282</v>
      </c>
      <c r="B1093" t="s">
        <v>1496</v>
      </c>
      <c r="C1093" t="s">
        <v>1476</v>
      </c>
      <c r="D1093" t="s">
        <v>1484</v>
      </c>
      <c r="E1093">
        <v>366</v>
      </c>
      <c r="F1093">
        <v>76</v>
      </c>
      <c r="G1093">
        <v>31.61677592</v>
      </c>
    </row>
    <row r="1094" spans="1:7" ht="15">
      <c r="A1094" t="s">
        <v>1282</v>
      </c>
      <c r="B1094" t="s">
        <v>1497</v>
      </c>
      <c r="C1094" t="s">
        <v>1476</v>
      </c>
      <c r="D1094" t="s">
        <v>1477</v>
      </c>
      <c r="E1094">
        <v>234</v>
      </c>
      <c r="F1094">
        <v>22</v>
      </c>
      <c r="G1094">
        <v>32.60558871</v>
      </c>
    </row>
    <row r="1095" spans="1:7" ht="15">
      <c r="A1095" t="s">
        <v>1282</v>
      </c>
      <c r="B1095" t="s">
        <v>1498</v>
      </c>
      <c r="C1095" t="s">
        <v>1476</v>
      </c>
      <c r="D1095" t="s">
        <v>1490</v>
      </c>
      <c r="E1095">
        <v>210</v>
      </c>
      <c r="F1095">
        <v>20</v>
      </c>
      <c r="G1095">
        <v>63.38922115</v>
      </c>
    </row>
    <row r="1096" spans="1:7" ht="15">
      <c r="A1096" t="s">
        <v>1282</v>
      </c>
      <c r="B1096" t="s">
        <v>1499</v>
      </c>
      <c r="C1096" t="s">
        <v>1476</v>
      </c>
      <c r="D1096" t="s">
        <v>1360</v>
      </c>
      <c r="E1096">
        <v>359</v>
      </c>
      <c r="F1096">
        <v>26</v>
      </c>
      <c r="G1096">
        <v>37.78101397</v>
      </c>
    </row>
    <row r="1097" spans="1:7" ht="15">
      <c r="A1097" t="s">
        <v>1282</v>
      </c>
      <c r="B1097" t="s">
        <v>1500</v>
      </c>
      <c r="C1097" t="s">
        <v>1476</v>
      </c>
      <c r="D1097" t="s">
        <v>1477</v>
      </c>
      <c r="E1097">
        <v>171</v>
      </c>
      <c r="F1097">
        <v>49</v>
      </c>
      <c r="G1097">
        <v>49.14452989</v>
      </c>
    </row>
    <row r="1098" spans="1:7" ht="15">
      <c r="A1098" t="s">
        <v>1282</v>
      </c>
      <c r="B1098" t="s">
        <v>793</v>
      </c>
      <c r="C1098" t="s">
        <v>1476</v>
      </c>
      <c r="D1098" t="s">
        <v>1490</v>
      </c>
      <c r="E1098">
        <v>575</v>
      </c>
      <c r="F1098">
        <v>13</v>
      </c>
      <c r="G1098">
        <v>8.1232493</v>
      </c>
    </row>
    <row r="1099" spans="1:7" ht="15">
      <c r="A1099" t="s">
        <v>1282</v>
      </c>
      <c r="B1099" t="s">
        <v>1501</v>
      </c>
      <c r="C1099" t="s">
        <v>1476</v>
      </c>
      <c r="D1099" t="s">
        <v>1484</v>
      </c>
      <c r="E1099">
        <v>623</v>
      </c>
      <c r="F1099">
        <v>18</v>
      </c>
      <c r="G1099">
        <v>68.5780796</v>
      </c>
    </row>
    <row r="1100" spans="1:7" ht="15">
      <c r="A1100" t="s">
        <v>1282</v>
      </c>
      <c r="B1100" t="s">
        <v>298</v>
      </c>
      <c r="C1100" t="s">
        <v>1476</v>
      </c>
      <c r="D1100" t="s">
        <v>1484</v>
      </c>
      <c r="E1100">
        <v>127</v>
      </c>
      <c r="F1100">
        <v>8</v>
      </c>
      <c r="G1100">
        <v>52.97477421</v>
      </c>
    </row>
    <row r="1101" spans="1:7" ht="15">
      <c r="A1101" t="s">
        <v>1282</v>
      </c>
      <c r="B1101" t="s">
        <v>1502</v>
      </c>
      <c r="C1101" t="s">
        <v>1476</v>
      </c>
      <c r="D1101" t="s">
        <v>1487</v>
      </c>
      <c r="E1101">
        <v>1798</v>
      </c>
      <c r="F1101">
        <v>18</v>
      </c>
      <c r="G1101">
        <v>17.73016888</v>
      </c>
    </row>
    <row r="1102" spans="1:7" ht="15">
      <c r="A1102" t="s">
        <v>1282</v>
      </c>
      <c r="B1102" t="s">
        <v>1503</v>
      </c>
      <c r="C1102" t="s">
        <v>1476</v>
      </c>
      <c r="D1102" t="s">
        <v>1484</v>
      </c>
      <c r="E1102">
        <v>364</v>
      </c>
      <c r="F1102">
        <v>37</v>
      </c>
      <c r="G1102">
        <v>16.09813058</v>
      </c>
    </row>
    <row r="1103" spans="1:7" ht="15">
      <c r="A1103" t="s">
        <v>1282</v>
      </c>
      <c r="B1103" t="s">
        <v>1504</v>
      </c>
      <c r="C1103" t="s">
        <v>1476</v>
      </c>
      <c r="D1103" t="s">
        <v>1360</v>
      </c>
      <c r="E1103">
        <v>54</v>
      </c>
      <c r="F1103">
        <v>34</v>
      </c>
      <c r="G1103">
        <v>40.60581041</v>
      </c>
    </row>
    <row r="1104" spans="1:7" ht="15">
      <c r="A1104" t="s">
        <v>1282</v>
      </c>
      <c r="B1104" t="s">
        <v>1233</v>
      </c>
      <c r="C1104" t="s">
        <v>1476</v>
      </c>
      <c r="D1104" t="s">
        <v>1484</v>
      </c>
      <c r="E1104">
        <v>246</v>
      </c>
      <c r="F1104">
        <v>78</v>
      </c>
      <c r="G1104">
        <v>65.60879409</v>
      </c>
    </row>
    <row r="1105" spans="1:7" ht="15">
      <c r="A1105" t="s">
        <v>1282</v>
      </c>
      <c r="B1105" t="s">
        <v>1505</v>
      </c>
      <c r="C1105" t="s">
        <v>1476</v>
      </c>
      <c r="D1105" t="s">
        <v>1477</v>
      </c>
      <c r="E1105">
        <v>553</v>
      </c>
      <c r="F1105">
        <v>3</v>
      </c>
      <c r="G1105">
        <v>50.63140883</v>
      </c>
    </row>
    <row r="1106" spans="1:7" ht="15">
      <c r="A1106" t="s">
        <v>1282</v>
      </c>
      <c r="B1106" t="s">
        <v>1506</v>
      </c>
      <c r="C1106" t="s">
        <v>1476</v>
      </c>
      <c r="D1106" t="s">
        <v>1360</v>
      </c>
      <c r="E1106">
        <v>639</v>
      </c>
      <c r="F1106">
        <v>86</v>
      </c>
      <c r="G1106">
        <v>34.07527691</v>
      </c>
    </row>
    <row r="1107" spans="1:7" ht="15">
      <c r="A1107" t="s">
        <v>1282</v>
      </c>
      <c r="B1107" t="s">
        <v>1206</v>
      </c>
      <c r="C1107" t="s">
        <v>1476</v>
      </c>
      <c r="D1107" t="s">
        <v>1484</v>
      </c>
      <c r="E1107">
        <v>516</v>
      </c>
      <c r="F1107">
        <v>21</v>
      </c>
      <c r="G1107">
        <v>32.10221618</v>
      </c>
    </row>
    <row r="1108" spans="1:7" ht="15">
      <c r="A1108" t="s">
        <v>1282</v>
      </c>
      <c r="B1108" t="s">
        <v>1233</v>
      </c>
      <c r="C1108" t="s">
        <v>1476</v>
      </c>
      <c r="D1108" t="s">
        <v>1484</v>
      </c>
      <c r="E1108">
        <v>155</v>
      </c>
      <c r="F1108">
        <v>12</v>
      </c>
      <c r="G1108">
        <v>66.99472213</v>
      </c>
    </row>
    <row r="1109" spans="1:7" ht="15">
      <c r="A1109" t="s">
        <v>1282</v>
      </c>
      <c r="B1109" t="s">
        <v>1507</v>
      </c>
      <c r="C1109" t="s">
        <v>1476</v>
      </c>
      <c r="D1109" t="s">
        <v>1479</v>
      </c>
      <c r="E1109">
        <v>978</v>
      </c>
      <c r="F1109">
        <v>10</v>
      </c>
      <c r="G1109">
        <v>37.29416318</v>
      </c>
    </row>
    <row r="1110" spans="1:7" ht="15">
      <c r="A1110" t="s">
        <v>1282</v>
      </c>
      <c r="B1110" t="s">
        <v>1508</v>
      </c>
      <c r="C1110" t="s">
        <v>1476</v>
      </c>
      <c r="D1110" t="s">
        <v>1484</v>
      </c>
      <c r="E1110">
        <v>450</v>
      </c>
      <c r="F1110">
        <v>28</v>
      </c>
      <c r="G1110">
        <v>63.85969358</v>
      </c>
    </row>
    <row r="1111" spans="1:7" ht="15">
      <c r="A1111" t="s">
        <v>1282</v>
      </c>
      <c r="B1111" t="s">
        <v>1509</v>
      </c>
      <c r="C1111" t="s">
        <v>1476</v>
      </c>
      <c r="D1111" t="s">
        <v>1484</v>
      </c>
      <c r="E1111">
        <v>253</v>
      </c>
      <c r="F1111">
        <v>46</v>
      </c>
      <c r="G1111">
        <v>54.81416511</v>
      </c>
    </row>
    <row r="1112" spans="1:7" ht="15">
      <c r="A1112" t="s">
        <v>1282</v>
      </c>
      <c r="B1112" t="s">
        <v>1510</v>
      </c>
      <c r="C1112" t="s">
        <v>1476</v>
      </c>
      <c r="D1112" t="s">
        <v>1484</v>
      </c>
      <c r="E1112">
        <v>1402</v>
      </c>
      <c r="F1112">
        <v>259</v>
      </c>
      <c r="G1112">
        <v>7.718746404</v>
      </c>
    </row>
    <row r="1113" spans="1:7" ht="15">
      <c r="A1113" t="s">
        <v>1282</v>
      </c>
      <c r="B1113" t="s">
        <v>1511</v>
      </c>
      <c r="C1113" t="s">
        <v>1476</v>
      </c>
      <c r="D1113" t="s">
        <v>1512</v>
      </c>
      <c r="E1113">
        <v>486</v>
      </c>
      <c r="F1113">
        <v>224</v>
      </c>
      <c r="G1113">
        <v>34.03204613</v>
      </c>
    </row>
    <row r="1114" spans="1:7" ht="15">
      <c r="A1114" t="s">
        <v>1282</v>
      </c>
      <c r="B1114" t="s">
        <v>1513</v>
      </c>
      <c r="C1114" t="s">
        <v>1476</v>
      </c>
      <c r="D1114" t="s">
        <v>1484</v>
      </c>
      <c r="E1114">
        <v>168</v>
      </c>
      <c r="F1114">
        <v>79</v>
      </c>
      <c r="G1114">
        <v>31.81023648</v>
      </c>
    </row>
    <row r="1115" spans="1:7" ht="15">
      <c r="A1115" t="s">
        <v>1282</v>
      </c>
      <c r="B1115" t="s">
        <v>1514</v>
      </c>
      <c r="C1115" t="s">
        <v>1476</v>
      </c>
      <c r="D1115" t="s">
        <v>1484</v>
      </c>
      <c r="E1115">
        <v>118</v>
      </c>
      <c r="F1115">
        <v>6</v>
      </c>
      <c r="G1115">
        <v>47.68348584</v>
      </c>
    </row>
    <row r="1116" spans="1:7" ht="15">
      <c r="A1116" t="s">
        <v>1282</v>
      </c>
      <c r="B1116" t="s">
        <v>1249</v>
      </c>
      <c r="C1116" t="s">
        <v>1476</v>
      </c>
      <c r="D1116" t="s">
        <v>1479</v>
      </c>
      <c r="E1116">
        <v>225</v>
      </c>
      <c r="F1116">
        <v>2</v>
      </c>
      <c r="G1116">
        <v>9.981670264</v>
      </c>
    </row>
    <row r="1117" spans="1:7" ht="15">
      <c r="A1117" t="s">
        <v>1282</v>
      </c>
      <c r="B1117" t="s">
        <v>1178</v>
      </c>
      <c r="C1117" t="s">
        <v>1476</v>
      </c>
      <c r="D1117" t="s">
        <v>1487</v>
      </c>
      <c r="E1117">
        <v>505</v>
      </c>
      <c r="F1117">
        <v>145</v>
      </c>
      <c r="G1117">
        <v>51.59538907</v>
      </c>
    </row>
    <row r="1118" spans="1:7" ht="15">
      <c r="A1118" t="s">
        <v>1282</v>
      </c>
      <c r="B1118" t="s">
        <v>1515</v>
      </c>
      <c r="C1118" t="s">
        <v>1476</v>
      </c>
      <c r="D1118" t="s">
        <v>1484</v>
      </c>
      <c r="E1118">
        <v>73</v>
      </c>
      <c r="F1118">
        <v>2</v>
      </c>
      <c r="G1118">
        <v>42.6070887</v>
      </c>
    </row>
    <row r="1119" spans="1:7" ht="15">
      <c r="A1119" t="s">
        <v>1282</v>
      </c>
      <c r="B1119" t="s">
        <v>317</v>
      </c>
      <c r="C1119" t="s">
        <v>1476</v>
      </c>
      <c r="D1119" t="s">
        <v>1484</v>
      </c>
      <c r="E1119">
        <v>64</v>
      </c>
      <c r="F1119">
        <v>3</v>
      </c>
      <c r="G1119">
        <v>83.05747528</v>
      </c>
    </row>
    <row r="1120" spans="1:7" ht="15">
      <c r="A1120" t="s">
        <v>1282</v>
      </c>
      <c r="B1120" t="s">
        <v>1516</v>
      </c>
      <c r="C1120" t="s">
        <v>1476</v>
      </c>
      <c r="D1120" t="s">
        <v>1479</v>
      </c>
      <c r="E1120">
        <v>76</v>
      </c>
      <c r="F1120">
        <v>13</v>
      </c>
      <c r="G1120">
        <v>60.02683866</v>
      </c>
    </row>
    <row r="1121" spans="1:7" ht="15">
      <c r="A1121" t="s">
        <v>1282</v>
      </c>
      <c r="B1121" t="s">
        <v>1517</v>
      </c>
      <c r="C1121" t="s">
        <v>1476</v>
      </c>
      <c r="D1121" t="s">
        <v>1484</v>
      </c>
      <c r="E1121">
        <v>1089</v>
      </c>
      <c r="F1121">
        <v>149</v>
      </c>
      <c r="G1121">
        <v>35.08721484</v>
      </c>
    </row>
    <row r="1122" spans="1:7" ht="15">
      <c r="A1122" t="s">
        <v>1282</v>
      </c>
      <c r="B1122" t="s">
        <v>1518</v>
      </c>
      <c r="C1122" t="s">
        <v>1476</v>
      </c>
      <c r="D1122" t="s">
        <v>1481</v>
      </c>
      <c r="E1122">
        <v>335</v>
      </c>
      <c r="F1122">
        <v>11</v>
      </c>
      <c r="G1122">
        <v>58.74014092</v>
      </c>
    </row>
    <row r="1123" spans="1:7" ht="15">
      <c r="A1123" t="s">
        <v>1519</v>
      </c>
      <c r="B1123" t="s">
        <v>1520</v>
      </c>
      <c r="C1123" t="s">
        <v>1521</v>
      </c>
      <c r="D1123" t="s">
        <v>445</v>
      </c>
      <c r="E1123">
        <v>50</v>
      </c>
      <c r="F1123">
        <v>21</v>
      </c>
      <c r="G1123">
        <v>89.07033587</v>
      </c>
    </row>
    <row r="1124" spans="1:7" ht="15">
      <c r="A1124" t="s">
        <v>1519</v>
      </c>
      <c r="B1124" t="s">
        <v>1522</v>
      </c>
      <c r="C1124" t="s">
        <v>1523</v>
      </c>
      <c r="D1124" t="s">
        <v>1523</v>
      </c>
      <c r="E1124">
        <v>213</v>
      </c>
      <c r="F1124">
        <v>1</v>
      </c>
      <c r="G1124">
        <v>66.90981795</v>
      </c>
    </row>
    <row r="1125" spans="1:7" ht="15">
      <c r="A1125" t="s">
        <v>1519</v>
      </c>
      <c r="B1125" t="s">
        <v>1524</v>
      </c>
      <c r="C1125" t="s">
        <v>1523</v>
      </c>
      <c r="D1125" t="s">
        <v>1525</v>
      </c>
      <c r="E1125">
        <v>49</v>
      </c>
      <c r="F1125">
        <v>7</v>
      </c>
      <c r="G1125">
        <v>79.15395329</v>
      </c>
    </row>
    <row r="1126" spans="1:7" ht="15">
      <c r="A1126" t="s">
        <v>1519</v>
      </c>
      <c r="B1126" t="s">
        <v>1526</v>
      </c>
      <c r="C1126" t="s">
        <v>1523</v>
      </c>
      <c r="D1126" t="s">
        <v>1527</v>
      </c>
      <c r="E1126">
        <v>79</v>
      </c>
      <c r="F1126">
        <v>14</v>
      </c>
      <c r="G1126">
        <v>36.68962909</v>
      </c>
    </row>
    <row r="1127" spans="1:7" ht="15">
      <c r="A1127" t="s">
        <v>1519</v>
      </c>
      <c r="B1127" t="s">
        <v>1528</v>
      </c>
      <c r="C1127" t="s">
        <v>1523</v>
      </c>
      <c r="D1127" t="s">
        <v>1529</v>
      </c>
      <c r="E1127">
        <v>39</v>
      </c>
      <c r="F1127">
        <v>1</v>
      </c>
      <c r="G1127">
        <v>73.15887455</v>
      </c>
    </row>
    <row r="1128" spans="1:7" ht="15">
      <c r="A1128" t="s">
        <v>1519</v>
      </c>
      <c r="B1128" t="s">
        <v>1530</v>
      </c>
      <c r="C1128" t="s">
        <v>1523</v>
      </c>
      <c r="D1128" t="s">
        <v>1531</v>
      </c>
      <c r="E1128">
        <v>139</v>
      </c>
      <c r="F1128">
        <v>5</v>
      </c>
      <c r="G1128">
        <v>67.95606851</v>
      </c>
    </row>
    <row r="1129" spans="1:7" ht="15">
      <c r="A1129" t="s">
        <v>1519</v>
      </c>
      <c r="B1129" t="s">
        <v>1532</v>
      </c>
      <c r="C1129" t="s">
        <v>1523</v>
      </c>
      <c r="D1129" t="s">
        <v>1533</v>
      </c>
      <c r="E1129">
        <v>399</v>
      </c>
      <c r="F1129">
        <v>1</v>
      </c>
      <c r="G1129">
        <v>58.42913003</v>
      </c>
    </row>
    <row r="1130" spans="1:7" ht="15">
      <c r="A1130" t="s">
        <v>1519</v>
      </c>
      <c r="B1130" t="s">
        <v>1534</v>
      </c>
      <c r="C1130" t="s">
        <v>1523</v>
      </c>
      <c r="D1130" t="s">
        <v>1535</v>
      </c>
      <c r="E1130">
        <v>69</v>
      </c>
      <c r="F1130">
        <v>6</v>
      </c>
      <c r="G1130">
        <v>42.50265426</v>
      </c>
    </row>
    <row r="1131" spans="1:7" ht="15">
      <c r="A1131" t="s">
        <v>1519</v>
      </c>
      <c r="B1131" t="s">
        <v>1536</v>
      </c>
      <c r="C1131" t="s">
        <v>1523</v>
      </c>
      <c r="D1131" t="s">
        <v>1537</v>
      </c>
      <c r="E1131">
        <v>59</v>
      </c>
      <c r="F1131">
        <v>10</v>
      </c>
      <c r="G1131">
        <v>65.53346388</v>
      </c>
    </row>
    <row r="1132" spans="1:7" ht="15">
      <c r="A1132" t="s">
        <v>1519</v>
      </c>
      <c r="B1132" t="s">
        <v>1538</v>
      </c>
      <c r="C1132" t="s">
        <v>1523</v>
      </c>
      <c r="D1132" t="s">
        <v>38</v>
      </c>
      <c r="E1132">
        <v>214</v>
      </c>
      <c r="F1132">
        <v>19</v>
      </c>
      <c r="G1132">
        <v>80.09783885</v>
      </c>
    </row>
    <row r="1133" spans="1:7" ht="15">
      <c r="A1133" t="s">
        <v>1519</v>
      </c>
      <c r="B1133" t="s">
        <v>1539</v>
      </c>
      <c r="C1133" t="s">
        <v>1523</v>
      </c>
      <c r="D1133" t="s">
        <v>1523</v>
      </c>
      <c r="E1133">
        <v>81</v>
      </c>
      <c r="F1133">
        <v>11</v>
      </c>
      <c r="G1133">
        <v>77.85202597</v>
      </c>
    </row>
    <row r="1134" spans="1:7" ht="15">
      <c r="A1134" t="s">
        <v>1519</v>
      </c>
      <c r="B1134" t="s">
        <v>1540</v>
      </c>
      <c r="C1134" t="s">
        <v>1523</v>
      </c>
      <c r="D1134" t="s">
        <v>1537</v>
      </c>
      <c r="E1134">
        <v>68</v>
      </c>
      <c r="F1134">
        <v>17</v>
      </c>
      <c r="G1134">
        <v>86.75874215</v>
      </c>
    </row>
    <row r="1135" spans="1:7" ht="15">
      <c r="A1135" t="s">
        <v>1519</v>
      </c>
      <c r="B1135" t="s">
        <v>1541</v>
      </c>
      <c r="C1135" t="s">
        <v>1523</v>
      </c>
      <c r="D1135" t="s">
        <v>1531</v>
      </c>
      <c r="E1135">
        <v>98</v>
      </c>
      <c r="F1135">
        <v>14</v>
      </c>
      <c r="G1135">
        <v>34.78715847</v>
      </c>
    </row>
    <row r="1136" spans="1:7" ht="15">
      <c r="A1136" t="s">
        <v>1519</v>
      </c>
      <c r="B1136" t="s">
        <v>1542</v>
      </c>
      <c r="C1136" t="s">
        <v>1523</v>
      </c>
      <c r="D1136" t="s">
        <v>478</v>
      </c>
      <c r="E1136">
        <v>185</v>
      </c>
      <c r="F1136">
        <v>49</v>
      </c>
      <c r="G1136">
        <v>58.41501104</v>
      </c>
    </row>
    <row r="1137" spans="1:7" ht="15">
      <c r="A1137" t="s">
        <v>1519</v>
      </c>
      <c r="B1137" t="s">
        <v>1543</v>
      </c>
      <c r="C1137" t="s">
        <v>1523</v>
      </c>
      <c r="D1137" t="s">
        <v>1523</v>
      </c>
      <c r="E1137">
        <v>254</v>
      </c>
      <c r="F1137">
        <v>67</v>
      </c>
      <c r="G1137">
        <v>72.76630126</v>
      </c>
    </row>
    <row r="1138" spans="1:7" ht="15">
      <c r="A1138" t="s">
        <v>1519</v>
      </c>
      <c r="B1138" t="s">
        <v>1544</v>
      </c>
      <c r="C1138" t="s">
        <v>1523</v>
      </c>
      <c r="D1138" t="s">
        <v>1545</v>
      </c>
      <c r="E1138">
        <v>344</v>
      </c>
      <c r="F1138">
        <v>84</v>
      </c>
      <c r="G1138">
        <v>33.157161</v>
      </c>
    </row>
    <row r="1139" spans="1:7" ht="15">
      <c r="A1139" t="s">
        <v>1519</v>
      </c>
      <c r="B1139" t="s">
        <v>1546</v>
      </c>
      <c r="C1139" t="s">
        <v>1523</v>
      </c>
      <c r="D1139" t="s">
        <v>1547</v>
      </c>
      <c r="E1139">
        <v>38</v>
      </c>
      <c r="F1139">
        <v>1</v>
      </c>
      <c r="G1139">
        <v>63.19482274</v>
      </c>
    </row>
    <row r="1140" spans="1:7" ht="15">
      <c r="A1140" t="s">
        <v>1519</v>
      </c>
      <c r="B1140" t="s">
        <v>1548</v>
      </c>
      <c r="C1140" t="s">
        <v>1523</v>
      </c>
      <c r="D1140" t="s">
        <v>1537</v>
      </c>
      <c r="E1140">
        <v>141</v>
      </c>
      <c r="F1140">
        <v>88</v>
      </c>
      <c r="G1140">
        <v>44.40204914</v>
      </c>
    </row>
    <row r="1141" spans="1:7" ht="15">
      <c r="A1141" t="s">
        <v>1519</v>
      </c>
      <c r="B1141" t="s">
        <v>1549</v>
      </c>
      <c r="C1141" t="s">
        <v>1523</v>
      </c>
      <c r="D1141" t="s">
        <v>1523</v>
      </c>
      <c r="E1141">
        <v>54</v>
      </c>
      <c r="F1141">
        <v>4</v>
      </c>
      <c r="G1141">
        <v>84.71026395</v>
      </c>
    </row>
    <row r="1142" spans="1:7" ht="15">
      <c r="A1142" t="s">
        <v>1519</v>
      </c>
      <c r="B1142" t="s">
        <v>706</v>
      </c>
      <c r="C1142" t="s">
        <v>1523</v>
      </c>
      <c r="D1142" t="s">
        <v>1550</v>
      </c>
      <c r="E1142">
        <v>166</v>
      </c>
      <c r="F1142">
        <v>34</v>
      </c>
      <c r="G1142">
        <v>17.11417236</v>
      </c>
    </row>
    <row r="1143" spans="1:7" ht="15">
      <c r="A1143" t="s">
        <v>1519</v>
      </c>
      <c r="B1143" t="s">
        <v>1416</v>
      </c>
      <c r="C1143" t="s">
        <v>1523</v>
      </c>
      <c r="D1143" t="s">
        <v>1537</v>
      </c>
      <c r="E1143">
        <v>64</v>
      </c>
      <c r="F1143">
        <v>5</v>
      </c>
      <c r="G1143">
        <v>50.89913752</v>
      </c>
    </row>
    <row r="1144" spans="1:7" ht="15">
      <c r="A1144" t="s">
        <v>1519</v>
      </c>
      <c r="B1144" t="s">
        <v>1551</v>
      </c>
      <c r="C1144" t="s">
        <v>1523</v>
      </c>
      <c r="D1144" t="s">
        <v>1547</v>
      </c>
      <c r="E1144">
        <v>128</v>
      </c>
      <c r="F1144">
        <v>9</v>
      </c>
      <c r="G1144">
        <v>57.831641</v>
      </c>
    </row>
    <row r="1145" spans="1:7" ht="15">
      <c r="A1145" t="s">
        <v>1519</v>
      </c>
      <c r="B1145" t="s">
        <v>1552</v>
      </c>
      <c r="C1145" t="s">
        <v>1523</v>
      </c>
      <c r="D1145" t="s">
        <v>1125</v>
      </c>
      <c r="E1145">
        <v>119</v>
      </c>
      <c r="F1145">
        <v>25</v>
      </c>
      <c r="G1145">
        <v>61.96994095</v>
      </c>
    </row>
    <row r="1146" spans="1:7" ht="15">
      <c r="A1146" t="s">
        <v>1519</v>
      </c>
      <c r="B1146" t="s">
        <v>1553</v>
      </c>
      <c r="C1146" t="s">
        <v>1523</v>
      </c>
      <c r="D1146" t="s">
        <v>1041</v>
      </c>
      <c r="E1146">
        <v>76</v>
      </c>
      <c r="F1146">
        <v>1</v>
      </c>
      <c r="G1146">
        <v>65.05306211</v>
      </c>
    </row>
    <row r="1147" spans="1:7" ht="15">
      <c r="A1147" t="s">
        <v>1519</v>
      </c>
      <c r="B1147" t="s">
        <v>1554</v>
      </c>
      <c r="C1147" t="s">
        <v>1523</v>
      </c>
      <c r="D1147" t="s">
        <v>1523</v>
      </c>
      <c r="E1147">
        <v>78</v>
      </c>
      <c r="F1147">
        <v>23</v>
      </c>
      <c r="G1147">
        <v>52.79487189</v>
      </c>
    </row>
    <row r="1148" spans="1:7" ht="15">
      <c r="A1148" t="s">
        <v>1519</v>
      </c>
      <c r="B1148" t="s">
        <v>1555</v>
      </c>
      <c r="C1148" t="s">
        <v>1523</v>
      </c>
      <c r="D1148" t="s">
        <v>1556</v>
      </c>
      <c r="E1148">
        <v>99</v>
      </c>
      <c r="F1148">
        <v>2</v>
      </c>
      <c r="G1148">
        <v>47.03627775</v>
      </c>
    </row>
    <row r="1149" spans="1:7" ht="15">
      <c r="A1149" t="s">
        <v>1519</v>
      </c>
      <c r="B1149" t="s">
        <v>592</v>
      </c>
      <c r="C1149" t="s">
        <v>1523</v>
      </c>
      <c r="D1149" t="s">
        <v>1035</v>
      </c>
      <c r="E1149">
        <v>55</v>
      </c>
      <c r="F1149">
        <v>12</v>
      </c>
      <c r="G1149">
        <v>8.726164608</v>
      </c>
    </row>
    <row r="1150" spans="1:7" ht="15">
      <c r="A1150" t="s">
        <v>1519</v>
      </c>
      <c r="B1150" t="s">
        <v>1557</v>
      </c>
      <c r="C1150" t="s">
        <v>1523</v>
      </c>
      <c r="D1150" t="s">
        <v>1547</v>
      </c>
      <c r="E1150">
        <v>99</v>
      </c>
      <c r="F1150">
        <v>5</v>
      </c>
      <c r="G1150">
        <v>55.09975751</v>
      </c>
    </row>
    <row r="1151" spans="1:7" ht="15">
      <c r="A1151" t="s">
        <v>1519</v>
      </c>
      <c r="B1151" t="s">
        <v>1558</v>
      </c>
      <c r="C1151" t="s">
        <v>1523</v>
      </c>
      <c r="D1151" t="s">
        <v>1559</v>
      </c>
      <c r="E1151">
        <v>179</v>
      </c>
      <c r="F1151">
        <v>25</v>
      </c>
      <c r="G1151">
        <v>54.43853932</v>
      </c>
    </row>
    <row r="1152" spans="1:7" ht="15">
      <c r="A1152" t="s">
        <v>1519</v>
      </c>
      <c r="B1152" t="s">
        <v>1560</v>
      </c>
      <c r="C1152" t="s">
        <v>1523</v>
      </c>
      <c r="D1152" t="s">
        <v>625</v>
      </c>
      <c r="E1152">
        <v>83</v>
      </c>
      <c r="F1152">
        <v>39</v>
      </c>
      <c r="G1152">
        <v>57.80344063</v>
      </c>
    </row>
    <row r="1153" spans="1:7" ht="15">
      <c r="A1153" t="s">
        <v>1519</v>
      </c>
      <c r="B1153" t="s">
        <v>1561</v>
      </c>
      <c r="C1153" t="s">
        <v>1523</v>
      </c>
      <c r="D1153" t="s">
        <v>1525</v>
      </c>
      <c r="E1153">
        <v>94</v>
      </c>
      <c r="F1153">
        <v>2</v>
      </c>
      <c r="G1153">
        <v>51.577115</v>
      </c>
    </row>
    <row r="1154" spans="1:7" ht="15">
      <c r="A1154" t="s">
        <v>1519</v>
      </c>
      <c r="B1154" t="s">
        <v>1562</v>
      </c>
      <c r="C1154" t="s">
        <v>1523</v>
      </c>
      <c r="D1154" t="s">
        <v>1563</v>
      </c>
      <c r="E1154">
        <v>767</v>
      </c>
      <c r="F1154">
        <v>113</v>
      </c>
      <c r="G1154">
        <v>62.17500422</v>
      </c>
    </row>
    <row r="1155" spans="1:7" ht="15">
      <c r="A1155" t="s">
        <v>1519</v>
      </c>
      <c r="B1155" t="s">
        <v>1564</v>
      </c>
      <c r="C1155" t="s">
        <v>1523</v>
      </c>
      <c r="D1155" t="s">
        <v>1565</v>
      </c>
      <c r="E1155">
        <v>148</v>
      </c>
      <c r="F1155">
        <v>39</v>
      </c>
      <c r="G1155">
        <v>26.22195104</v>
      </c>
    </row>
    <row r="1156" spans="1:7" ht="15">
      <c r="A1156" t="s">
        <v>1519</v>
      </c>
      <c r="B1156" t="s">
        <v>1566</v>
      </c>
      <c r="C1156" t="s">
        <v>1523</v>
      </c>
      <c r="D1156" t="s">
        <v>1567</v>
      </c>
      <c r="E1156">
        <v>84</v>
      </c>
      <c r="F1156">
        <v>38</v>
      </c>
      <c r="G1156">
        <v>49.79194242</v>
      </c>
    </row>
    <row r="1157" spans="1:7" ht="15">
      <c r="A1157" t="s">
        <v>1519</v>
      </c>
      <c r="B1157" t="s">
        <v>1568</v>
      </c>
      <c r="C1157" t="s">
        <v>1523</v>
      </c>
      <c r="D1157" t="s">
        <v>1569</v>
      </c>
      <c r="E1157">
        <v>66</v>
      </c>
      <c r="F1157">
        <v>49</v>
      </c>
      <c r="G1157">
        <v>51.74834689</v>
      </c>
    </row>
    <row r="1158" spans="1:7" ht="15">
      <c r="A1158" t="s">
        <v>1519</v>
      </c>
      <c r="B1158" t="s">
        <v>1570</v>
      </c>
      <c r="C1158" t="s">
        <v>1523</v>
      </c>
      <c r="D1158" t="s">
        <v>1547</v>
      </c>
      <c r="E1158">
        <v>136</v>
      </c>
      <c r="F1158">
        <v>29</v>
      </c>
      <c r="G1158">
        <v>54.45132696</v>
      </c>
    </row>
    <row r="1159" spans="1:7" ht="15">
      <c r="A1159" t="s">
        <v>1519</v>
      </c>
      <c r="B1159" t="s">
        <v>1571</v>
      </c>
      <c r="C1159" t="s">
        <v>1523</v>
      </c>
      <c r="D1159" t="s">
        <v>1527</v>
      </c>
      <c r="E1159">
        <v>151</v>
      </c>
      <c r="F1159">
        <v>32</v>
      </c>
      <c r="G1159">
        <v>30.36310808</v>
      </c>
    </row>
    <row r="1160" spans="1:7" ht="15">
      <c r="A1160" t="s">
        <v>1519</v>
      </c>
      <c r="B1160" t="s">
        <v>1572</v>
      </c>
      <c r="C1160" t="s">
        <v>1523</v>
      </c>
      <c r="D1160" t="s">
        <v>1550</v>
      </c>
      <c r="E1160">
        <v>138</v>
      </c>
      <c r="F1160">
        <v>11</v>
      </c>
      <c r="G1160">
        <v>56.67210841</v>
      </c>
    </row>
    <row r="1161" spans="1:7" ht="15">
      <c r="A1161" t="s">
        <v>1519</v>
      </c>
      <c r="B1161" t="s">
        <v>1573</v>
      </c>
      <c r="C1161" t="s">
        <v>1523</v>
      </c>
      <c r="D1161" t="s">
        <v>1574</v>
      </c>
      <c r="E1161">
        <v>89</v>
      </c>
      <c r="F1161">
        <v>3</v>
      </c>
      <c r="G1161">
        <v>46.52733342</v>
      </c>
    </row>
    <row r="1162" spans="1:7" ht="15">
      <c r="A1162" t="s">
        <v>1519</v>
      </c>
      <c r="B1162" t="s">
        <v>1575</v>
      </c>
      <c r="C1162" t="s">
        <v>1523</v>
      </c>
      <c r="D1162" t="s">
        <v>1041</v>
      </c>
      <c r="E1162">
        <v>121</v>
      </c>
      <c r="F1162">
        <v>21</v>
      </c>
      <c r="G1162">
        <v>69.88232311</v>
      </c>
    </row>
    <row r="1163" spans="1:7" ht="15">
      <c r="A1163" t="s">
        <v>1519</v>
      </c>
      <c r="B1163" t="s">
        <v>1576</v>
      </c>
      <c r="C1163" t="s">
        <v>1523</v>
      </c>
      <c r="D1163" t="s">
        <v>1523</v>
      </c>
      <c r="E1163">
        <v>144</v>
      </c>
      <c r="F1163">
        <v>16</v>
      </c>
      <c r="G1163">
        <v>56.94158276</v>
      </c>
    </row>
    <row r="1164" spans="1:7" ht="15">
      <c r="A1164" t="s">
        <v>1519</v>
      </c>
      <c r="B1164" t="s">
        <v>285</v>
      </c>
      <c r="C1164" t="s">
        <v>1523</v>
      </c>
      <c r="D1164" t="s">
        <v>1545</v>
      </c>
      <c r="E1164">
        <v>221</v>
      </c>
      <c r="F1164">
        <v>32</v>
      </c>
      <c r="G1164">
        <v>60.02491083</v>
      </c>
    </row>
    <row r="1165" spans="1:7" ht="15">
      <c r="A1165" t="s">
        <v>1519</v>
      </c>
      <c r="B1165" t="s">
        <v>1577</v>
      </c>
      <c r="C1165" t="s">
        <v>1523</v>
      </c>
      <c r="D1165" t="s">
        <v>1569</v>
      </c>
      <c r="E1165">
        <v>104</v>
      </c>
      <c r="F1165">
        <v>3</v>
      </c>
      <c r="G1165">
        <v>48.42324728</v>
      </c>
    </row>
    <row r="1166" spans="1:7" ht="15">
      <c r="A1166" t="s">
        <v>1519</v>
      </c>
      <c r="B1166" t="s">
        <v>257</v>
      </c>
      <c r="C1166" t="s">
        <v>1523</v>
      </c>
      <c r="D1166" t="s">
        <v>1041</v>
      </c>
      <c r="E1166">
        <v>83</v>
      </c>
      <c r="F1166">
        <v>19</v>
      </c>
      <c r="G1166">
        <v>63.1631208</v>
      </c>
    </row>
    <row r="1167" spans="1:7" ht="15">
      <c r="A1167" t="s">
        <v>1519</v>
      </c>
      <c r="B1167" t="s">
        <v>1578</v>
      </c>
      <c r="C1167" t="s">
        <v>1523</v>
      </c>
      <c r="D1167" t="s">
        <v>605</v>
      </c>
      <c r="E1167">
        <v>319</v>
      </c>
      <c r="F1167">
        <v>76</v>
      </c>
      <c r="G1167">
        <v>64.03287269</v>
      </c>
    </row>
    <row r="1168" spans="1:7" ht="15">
      <c r="A1168" t="s">
        <v>1519</v>
      </c>
      <c r="B1168" t="s">
        <v>159</v>
      </c>
      <c r="C1168" t="s">
        <v>1521</v>
      </c>
      <c r="D1168" t="s">
        <v>1579</v>
      </c>
      <c r="E1168">
        <v>55</v>
      </c>
      <c r="F1168">
        <v>2</v>
      </c>
      <c r="G1168">
        <v>48.60696594</v>
      </c>
    </row>
    <row r="1169" spans="1:7" ht="15">
      <c r="A1169" t="s">
        <v>1519</v>
      </c>
      <c r="B1169" t="s">
        <v>777</v>
      </c>
      <c r="C1169" t="s">
        <v>1521</v>
      </c>
      <c r="D1169" t="s">
        <v>115</v>
      </c>
      <c r="E1169">
        <v>153</v>
      </c>
      <c r="F1169">
        <v>12</v>
      </c>
      <c r="G1169">
        <v>62.92878286</v>
      </c>
    </row>
    <row r="1170" spans="1:7" ht="15">
      <c r="A1170" t="s">
        <v>1519</v>
      </c>
      <c r="B1170" t="s">
        <v>1580</v>
      </c>
      <c r="C1170" t="s">
        <v>1521</v>
      </c>
      <c r="D1170" t="s">
        <v>31</v>
      </c>
      <c r="E1170">
        <v>250</v>
      </c>
      <c r="F1170">
        <v>9</v>
      </c>
      <c r="G1170">
        <v>65.7173976</v>
      </c>
    </row>
    <row r="1171" spans="1:7" ht="15">
      <c r="A1171" t="s">
        <v>1519</v>
      </c>
      <c r="B1171" t="s">
        <v>990</v>
      </c>
      <c r="C1171" t="s">
        <v>1521</v>
      </c>
      <c r="D1171" t="s">
        <v>495</v>
      </c>
      <c r="E1171">
        <v>66</v>
      </c>
      <c r="F1171">
        <v>19</v>
      </c>
      <c r="G1171">
        <v>55.9474033</v>
      </c>
    </row>
    <row r="1172" spans="1:7" ht="15">
      <c r="A1172" t="s">
        <v>1519</v>
      </c>
      <c r="B1172" t="s">
        <v>1581</v>
      </c>
      <c r="C1172" t="s">
        <v>1521</v>
      </c>
      <c r="D1172" t="s">
        <v>1582</v>
      </c>
      <c r="E1172">
        <v>11</v>
      </c>
      <c r="F1172">
        <v>35</v>
      </c>
      <c r="G1172">
        <v>16.66666667</v>
      </c>
    </row>
    <row r="1173" spans="1:7" ht="15">
      <c r="A1173" t="s">
        <v>1519</v>
      </c>
      <c r="B1173" t="s">
        <v>1583</v>
      </c>
      <c r="C1173" t="s">
        <v>1521</v>
      </c>
      <c r="D1173" t="s">
        <v>377</v>
      </c>
      <c r="E1173">
        <v>35</v>
      </c>
      <c r="F1173">
        <v>23</v>
      </c>
      <c r="G1173">
        <v>66.40103389</v>
      </c>
    </row>
    <row r="1174" spans="1:7" ht="15">
      <c r="A1174" t="s">
        <v>1519</v>
      </c>
      <c r="B1174" t="s">
        <v>1584</v>
      </c>
      <c r="C1174" t="s">
        <v>1521</v>
      </c>
      <c r="D1174" t="s">
        <v>1585</v>
      </c>
      <c r="E1174">
        <v>703</v>
      </c>
      <c r="F1174">
        <v>45</v>
      </c>
      <c r="G1174">
        <v>8.140851058</v>
      </c>
    </row>
    <row r="1175" spans="1:7" ht="15">
      <c r="A1175" t="s">
        <v>1519</v>
      </c>
      <c r="B1175" t="s">
        <v>1586</v>
      </c>
      <c r="C1175" t="s">
        <v>1521</v>
      </c>
      <c r="D1175" t="s">
        <v>495</v>
      </c>
      <c r="E1175">
        <v>53</v>
      </c>
      <c r="F1175">
        <v>31</v>
      </c>
      <c r="G1175">
        <v>41.49007417</v>
      </c>
    </row>
    <row r="1176" spans="1:7" ht="15">
      <c r="A1176" t="s">
        <v>1519</v>
      </c>
      <c r="B1176" t="s">
        <v>1587</v>
      </c>
      <c r="C1176" t="s">
        <v>1521</v>
      </c>
      <c r="D1176" t="s">
        <v>1588</v>
      </c>
      <c r="E1176">
        <v>166</v>
      </c>
      <c r="F1176">
        <v>76</v>
      </c>
      <c r="G1176">
        <v>61.9855781</v>
      </c>
    </row>
    <row r="1177" spans="1:7" ht="15">
      <c r="A1177" t="s">
        <v>1519</v>
      </c>
      <c r="B1177" t="s">
        <v>1589</v>
      </c>
      <c r="C1177" t="s">
        <v>1521</v>
      </c>
      <c r="D1177" t="s">
        <v>31</v>
      </c>
      <c r="E1177">
        <v>228</v>
      </c>
      <c r="F1177">
        <v>9</v>
      </c>
      <c r="G1177">
        <v>74.13312533</v>
      </c>
    </row>
    <row r="1178" spans="1:7" ht="15">
      <c r="A1178" t="s">
        <v>1519</v>
      </c>
      <c r="B1178" t="s">
        <v>1590</v>
      </c>
      <c r="C1178" t="s">
        <v>1521</v>
      </c>
      <c r="D1178" t="s">
        <v>1591</v>
      </c>
      <c r="E1178">
        <v>211</v>
      </c>
      <c r="F1178">
        <v>25</v>
      </c>
      <c r="G1178">
        <v>61.76729317</v>
      </c>
    </row>
    <row r="1179" spans="1:7" ht="15">
      <c r="A1179" t="s">
        <v>1519</v>
      </c>
      <c r="B1179" t="s">
        <v>1592</v>
      </c>
      <c r="C1179" t="s">
        <v>1521</v>
      </c>
      <c r="D1179" t="s">
        <v>1593</v>
      </c>
      <c r="E1179">
        <v>520</v>
      </c>
      <c r="F1179">
        <v>88</v>
      </c>
      <c r="G1179">
        <v>41.85629056</v>
      </c>
    </row>
    <row r="1180" spans="1:7" ht="15">
      <c r="A1180" t="s">
        <v>1519</v>
      </c>
      <c r="B1180" t="s">
        <v>1594</v>
      </c>
      <c r="C1180" t="s">
        <v>1521</v>
      </c>
      <c r="D1180" t="s">
        <v>1595</v>
      </c>
      <c r="E1180">
        <v>85</v>
      </c>
      <c r="F1180">
        <v>48</v>
      </c>
      <c r="G1180">
        <v>55.34276375</v>
      </c>
    </row>
    <row r="1181" spans="1:7" ht="15">
      <c r="A1181" t="s">
        <v>1519</v>
      </c>
      <c r="B1181" t="s">
        <v>1596</v>
      </c>
      <c r="C1181" t="s">
        <v>1521</v>
      </c>
      <c r="D1181" t="s">
        <v>377</v>
      </c>
      <c r="E1181">
        <v>250</v>
      </c>
      <c r="F1181">
        <v>26</v>
      </c>
      <c r="G1181">
        <v>53.1727448</v>
      </c>
    </row>
    <row r="1182" spans="1:7" ht="15">
      <c r="A1182" t="s">
        <v>1519</v>
      </c>
      <c r="B1182" t="s">
        <v>1597</v>
      </c>
      <c r="C1182" t="s">
        <v>1521</v>
      </c>
      <c r="D1182" t="s">
        <v>377</v>
      </c>
      <c r="E1182">
        <v>25</v>
      </c>
      <c r="F1182">
        <v>34</v>
      </c>
      <c r="G1182">
        <v>21.61262584</v>
      </c>
    </row>
    <row r="1183" spans="1:7" ht="15">
      <c r="A1183" t="s">
        <v>1519</v>
      </c>
      <c r="B1183" t="s">
        <v>285</v>
      </c>
      <c r="C1183" t="s">
        <v>1521</v>
      </c>
      <c r="D1183" t="s">
        <v>377</v>
      </c>
      <c r="E1183">
        <v>105</v>
      </c>
      <c r="F1183">
        <v>5</v>
      </c>
      <c r="G1183">
        <v>22.36796196</v>
      </c>
    </row>
    <row r="1184" spans="1:7" ht="15">
      <c r="A1184" t="s">
        <v>1519</v>
      </c>
      <c r="B1184" t="s">
        <v>1598</v>
      </c>
      <c r="C1184" t="s">
        <v>1521</v>
      </c>
      <c r="D1184" t="s">
        <v>1599</v>
      </c>
      <c r="E1184">
        <v>78</v>
      </c>
      <c r="F1184">
        <v>9</v>
      </c>
      <c r="G1184">
        <v>84.01693223</v>
      </c>
    </row>
    <row r="1185" spans="1:7" ht="15">
      <c r="A1185" t="s">
        <v>1519</v>
      </c>
      <c r="B1185" t="s">
        <v>1600</v>
      </c>
      <c r="C1185" t="s">
        <v>1521</v>
      </c>
      <c r="D1185" t="s">
        <v>377</v>
      </c>
      <c r="E1185">
        <v>348</v>
      </c>
      <c r="F1185">
        <v>53</v>
      </c>
      <c r="G1185">
        <v>15.44693858</v>
      </c>
    </row>
    <row r="1186" spans="1:7" ht="15">
      <c r="A1186" t="s">
        <v>1519</v>
      </c>
      <c r="B1186" t="s">
        <v>1601</v>
      </c>
      <c r="C1186" t="s">
        <v>1521</v>
      </c>
      <c r="D1186" t="s">
        <v>1595</v>
      </c>
      <c r="E1186">
        <v>125</v>
      </c>
      <c r="F1186">
        <v>22</v>
      </c>
      <c r="G1186">
        <v>34.38429906</v>
      </c>
    </row>
    <row r="1187" spans="1:7" ht="15">
      <c r="A1187" t="s">
        <v>1519</v>
      </c>
      <c r="B1187" t="s">
        <v>1602</v>
      </c>
      <c r="C1187" t="s">
        <v>1521</v>
      </c>
      <c r="D1187" t="s">
        <v>377</v>
      </c>
      <c r="E1187">
        <v>141</v>
      </c>
      <c r="F1187">
        <v>5</v>
      </c>
      <c r="G1187">
        <v>11.4718364</v>
      </c>
    </row>
    <row r="1188" spans="1:7" ht="15">
      <c r="A1188" t="s">
        <v>1519</v>
      </c>
      <c r="B1188" t="s">
        <v>1603</v>
      </c>
      <c r="C1188" t="s">
        <v>1521</v>
      </c>
      <c r="D1188" t="s">
        <v>1604</v>
      </c>
      <c r="E1188">
        <v>74</v>
      </c>
      <c r="F1188">
        <v>4</v>
      </c>
      <c r="G1188">
        <v>45.36058624</v>
      </c>
    </row>
    <row r="1189" spans="1:7" ht="15">
      <c r="A1189" t="s">
        <v>1519</v>
      </c>
      <c r="B1189" t="s">
        <v>466</v>
      </c>
      <c r="C1189" t="s">
        <v>1521</v>
      </c>
      <c r="D1189" t="s">
        <v>377</v>
      </c>
      <c r="E1189">
        <v>76</v>
      </c>
      <c r="F1189">
        <v>10</v>
      </c>
      <c r="G1189">
        <v>80.12189017</v>
      </c>
    </row>
    <row r="1190" spans="1:7" ht="15">
      <c r="A1190" t="s">
        <v>1519</v>
      </c>
      <c r="B1190" t="s">
        <v>357</v>
      </c>
      <c r="C1190" t="s">
        <v>1521</v>
      </c>
      <c r="D1190" t="s">
        <v>377</v>
      </c>
      <c r="E1190">
        <v>39</v>
      </c>
      <c r="F1190">
        <v>37</v>
      </c>
      <c r="G1190">
        <v>60.17557662</v>
      </c>
    </row>
    <row r="1191" spans="1:7" ht="15">
      <c r="A1191" t="s">
        <v>1519</v>
      </c>
      <c r="B1191" t="s">
        <v>1605</v>
      </c>
      <c r="C1191" t="s">
        <v>1521</v>
      </c>
      <c r="D1191" t="s">
        <v>377</v>
      </c>
      <c r="E1191">
        <v>424</v>
      </c>
      <c r="F1191">
        <v>37</v>
      </c>
      <c r="G1191">
        <v>22.34525513</v>
      </c>
    </row>
    <row r="1192" spans="1:7" ht="15">
      <c r="A1192" t="s">
        <v>1519</v>
      </c>
      <c r="B1192" t="s">
        <v>274</v>
      </c>
      <c r="C1192" t="s">
        <v>1521</v>
      </c>
      <c r="D1192" t="s">
        <v>1604</v>
      </c>
      <c r="E1192">
        <v>63</v>
      </c>
      <c r="F1192">
        <v>6</v>
      </c>
      <c r="G1192">
        <v>57.11226341</v>
      </c>
    </row>
    <row r="1193" spans="1:7" ht="15">
      <c r="A1193" t="s">
        <v>1519</v>
      </c>
      <c r="B1193" t="s">
        <v>1606</v>
      </c>
      <c r="C1193" t="s">
        <v>1521</v>
      </c>
      <c r="D1193" t="s">
        <v>1607</v>
      </c>
      <c r="E1193">
        <v>339</v>
      </c>
      <c r="F1193">
        <v>100</v>
      </c>
      <c r="G1193">
        <v>75.04982268</v>
      </c>
    </row>
    <row r="1194" spans="1:7" ht="15">
      <c r="A1194" t="s">
        <v>1519</v>
      </c>
      <c r="B1194" t="s">
        <v>1608</v>
      </c>
      <c r="C1194" t="s">
        <v>1521</v>
      </c>
      <c r="D1194" t="s">
        <v>377</v>
      </c>
      <c r="E1194">
        <v>35</v>
      </c>
      <c r="F1194">
        <v>39</v>
      </c>
      <c r="G1194">
        <v>52.03729257</v>
      </c>
    </row>
    <row r="1195" spans="1:7" ht="15">
      <c r="A1195" t="s">
        <v>1519</v>
      </c>
      <c r="B1195" t="s">
        <v>1609</v>
      </c>
      <c r="C1195" t="s">
        <v>1521</v>
      </c>
      <c r="D1195" t="s">
        <v>377</v>
      </c>
      <c r="E1195">
        <v>46</v>
      </c>
      <c r="F1195">
        <v>35</v>
      </c>
      <c r="G1195">
        <v>32.49225436</v>
      </c>
    </row>
    <row r="1196" spans="1:7" ht="15">
      <c r="A1196" t="s">
        <v>1519</v>
      </c>
      <c r="B1196" t="s">
        <v>1610</v>
      </c>
      <c r="C1196" t="s">
        <v>1521</v>
      </c>
      <c r="D1196" t="s">
        <v>1604</v>
      </c>
      <c r="E1196">
        <v>164</v>
      </c>
      <c r="F1196">
        <v>63</v>
      </c>
      <c r="G1196">
        <v>74.26190455</v>
      </c>
    </row>
    <row r="1197" spans="1:7" ht="15">
      <c r="A1197" t="s">
        <v>1519</v>
      </c>
      <c r="B1197" t="s">
        <v>1611</v>
      </c>
      <c r="C1197" t="s">
        <v>1521</v>
      </c>
      <c r="D1197" t="s">
        <v>377</v>
      </c>
      <c r="E1197">
        <v>79</v>
      </c>
      <c r="F1197">
        <v>17</v>
      </c>
      <c r="G1197">
        <v>61.17597824</v>
      </c>
    </row>
    <row r="1198" spans="1:7" ht="15">
      <c r="A1198" t="s">
        <v>1519</v>
      </c>
      <c r="B1198" t="s">
        <v>1612</v>
      </c>
      <c r="C1198" t="s">
        <v>1521</v>
      </c>
      <c r="D1198" t="s">
        <v>1599</v>
      </c>
      <c r="E1198">
        <v>191</v>
      </c>
      <c r="F1198">
        <v>13</v>
      </c>
      <c r="G1198">
        <v>45.49189882</v>
      </c>
    </row>
    <row r="1199" spans="1:7" ht="15">
      <c r="A1199" t="s">
        <v>1519</v>
      </c>
      <c r="B1199" t="s">
        <v>1613</v>
      </c>
      <c r="C1199" t="s">
        <v>1521</v>
      </c>
      <c r="D1199" t="s">
        <v>377</v>
      </c>
      <c r="E1199">
        <v>156</v>
      </c>
      <c r="F1199">
        <v>22</v>
      </c>
      <c r="G1199">
        <v>20.966125</v>
      </c>
    </row>
    <row r="1200" spans="1:7" ht="15">
      <c r="A1200" t="s">
        <v>1519</v>
      </c>
      <c r="B1200" t="s">
        <v>1178</v>
      </c>
      <c r="C1200" t="s">
        <v>1521</v>
      </c>
      <c r="D1200" t="s">
        <v>377</v>
      </c>
      <c r="E1200">
        <v>260</v>
      </c>
      <c r="F1200">
        <v>7</v>
      </c>
      <c r="G1200">
        <v>55.12378042</v>
      </c>
    </row>
    <row r="1201" spans="1:7" ht="15">
      <c r="A1201" t="s">
        <v>1519</v>
      </c>
      <c r="B1201" t="s">
        <v>1614</v>
      </c>
      <c r="C1201" t="s">
        <v>1521</v>
      </c>
      <c r="D1201" t="s">
        <v>214</v>
      </c>
      <c r="E1201">
        <v>55</v>
      </c>
      <c r="F1201">
        <v>3</v>
      </c>
      <c r="G1201">
        <v>83.95033296</v>
      </c>
    </row>
    <row r="1202" spans="1:7" ht="15">
      <c r="A1202" t="s">
        <v>1519</v>
      </c>
      <c r="B1202" t="s">
        <v>1615</v>
      </c>
      <c r="C1202" t="s">
        <v>1521</v>
      </c>
      <c r="D1202" t="s">
        <v>1579</v>
      </c>
      <c r="E1202">
        <v>120</v>
      </c>
      <c r="F1202">
        <v>23</v>
      </c>
      <c r="G1202">
        <v>63.25164938</v>
      </c>
    </row>
    <row r="1203" spans="1:7" ht="15">
      <c r="A1203" t="s">
        <v>1519</v>
      </c>
      <c r="B1203" t="s">
        <v>1616</v>
      </c>
      <c r="C1203" t="s">
        <v>1521</v>
      </c>
      <c r="D1203" t="s">
        <v>1617</v>
      </c>
      <c r="E1203">
        <v>535</v>
      </c>
      <c r="F1203">
        <v>6</v>
      </c>
      <c r="G1203">
        <v>66.31775606</v>
      </c>
    </row>
    <row r="1204" spans="1:7" ht="15">
      <c r="A1204" t="s">
        <v>1519</v>
      </c>
      <c r="B1204" t="s">
        <v>1618</v>
      </c>
      <c r="C1204" t="s">
        <v>1521</v>
      </c>
      <c r="D1204" t="s">
        <v>1619</v>
      </c>
      <c r="E1204">
        <v>1096</v>
      </c>
      <c r="F1204">
        <v>227</v>
      </c>
      <c r="G1204">
        <v>27.7342226</v>
      </c>
    </row>
    <row r="1205" spans="1:7" ht="15">
      <c r="A1205" t="s">
        <v>1519</v>
      </c>
      <c r="B1205" t="s">
        <v>1620</v>
      </c>
      <c r="C1205" t="s">
        <v>1521</v>
      </c>
      <c r="D1205" t="s">
        <v>495</v>
      </c>
      <c r="E1205">
        <v>133</v>
      </c>
      <c r="F1205">
        <v>153</v>
      </c>
      <c r="G1205">
        <v>8.366277834</v>
      </c>
    </row>
    <row r="1206" spans="1:7" ht="15">
      <c r="A1206" t="s">
        <v>1519</v>
      </c>
      <c r="B1206" t="s">
        <v>1621</v>
      </c>
      <c r="C1206" t="s">
        <v>1521</v>
      </c>
      <c r="D1206" t="s">
        <v>1622</v>
      </c>
      <c r="E1206">
        <v>275</v>
      </c>
      <c r="F1206">
        <v>25</v>
      </c>
      <c r="G1206">
        <v>9.55750622</v>
      </c>
    </row>
    <row r="1207" spans="1:7" ht="15">
      <c r="A1207" t="s">
        <v>1519</v>
      </c>
      <c r="B1207" t="s">
        <v>452</v>
      </c>
      <c r="C1207" t="s">
        <v>1521</v>
      </c>
      <c r="D1207" t="s">
        <v>1588</v>
      </c>
      <c r="E1207">
        <v>314</v>
      </c>
      <c r="F1207">
        <v>7</v>
      </c>
      <c r="G1207">
        <v>37.47356249</v>
      </c>
    </row>
    <row r="1208" spans="1:7" ht="15">
      <c r="A1208" t="s">
        <v>1519</v>
      </c>
      <c r="B1208" t="s">
        <v>1623</v>
      </c>
      <c r="C1208" t="s">
        <v>1521</v>
      </c>
      <c r="D1208" t="s">
        <v>1624</v>
      </c>
      <c r="E1208">
        <v>55</v>
      </c>
      <c r="F1208">
        <v>5</v>
      </c>
      <c r="G1208">
        <v>77.3545445</v>
      </c>
    </row>
    <row r="1209" spans="1:7" ht="15">
      <c r="A1209" t="s">
        <v>1519</v>
      </c>
      <c r="B1209" t="s">
        <v>777</v>
      </c>
      <c r="C1209" t="s">
        <v>1521</v>
      </c>
      <c r="D1209" t="s">
        <v>1619</v>
      </c>
      <c r="E1209">
        <v>259</v>
      </c>
      <c r="F1209">
        <v>58</v>
      </c>
      <c r="G1209">
        <v>12.04293507</v>
      </c>
    </row>
    <row r="1210" spans="1:7" ht="15">
      <c r="A1210" t="s">
        <v>1519</v>
      </c>
      <c r="B1210" t="s">
        <v>1625</v>
      </c>
      <c r="C1210" t="s">
        <v>1521</v>
      </c>
      <c r="D1210" t="s">
        <v>1599</v>
      </c>
      <c r="E1210">
        <v>115</v>
      </c>
      <c r="F1210">
        <v>16</v>
      </c>
      <c r="G1210">
        <v>64.72357214</v>
      </c>
    </row>
    <row r="1211" spans="1:7" ht="15">
      <c r="A1211" t="s">
        <v>1519</v>
      </c>
      <c r="B1211" t="s">
        <v>1626</v>
      </c>
      <c r="C1211" t="s">
        <v>1521</v>
      </c>
      <c r="D1211" t="s">
        <v>377</v>
      </c>
      <c r="E1211">
        <v>140</v>
      </c>
      <c r="F1211">
        <v>72</v>
      </c>
      <c r="G1211">
        <v>28.63514896</v>
      </c>
    </row>
    <row r="1212" spans="1:7" ht="15">
      <c r="A1212" t="s">
        <v>1519</v>
      </c>
      <c r="B1212" t="s">
        <v>1627</v>
      </c>
      <c r="C1212" t="s">
        <v>1521</v>
      </c>
      <c r="D1212" t="s">
        <v>377</v>
      </c>
      <c r="E1212">
        <v>45</v>
      </c>
      <c r="F1212">
        <v>3</v>
      </c>
      <c r="G1212">
        <v>61.44607775</v>
      </c>
    </row>
    <row r="1213" spans="1:7" ht="15">
      <c r="A1213" t="s">
        <v>1519</v>
      </c>
      <c r="B1213" t="s">
        <v>1628</v>
      </c>
      <c r="C1213" t="s">
        <v>1521</v>
      </c>
      <c r="D1213" t="s">
        <v>1604</v>
      </c>
      <c r="E1213">
        <v>66</v>
      </c>
      <c r="F1213">
        <v>7</v>
      </c>
      <c r="G1213">
        <v>70.55388169</v>
      </c>
    </row>
    <row r="1214" spans="1:7" ht="15">
      <c r="A1214" t="s">
        <v>1519</v>
      </c>
      <c r="B1214" t="s">
        <v>1148</v>
      </c>
      <c r="C1214" t="s">
        <v>1521</v>
      </c>
      <c r="D1214" t="s">
        <v>377</v>
      </c>
      <c r="E1214">
        <v>95</v>
      </c>
      <c r="F1214">
        <v>29</v>
      </c>
      <c r="G1214">
        <v>64.37372321</v>
      </c>
    </row>
    <row r="1215" spans="1:7" ht="15">
      <c r="A1215" t="s">
        <v>1519</v>
      </c>
      <c r="B1215" t="s">
        <v>1578</v>
      </c>
      <c r="C1215" t="s">
        <v>1521</v>
      </c>
      <c r="D1215" t="s">
        <v>377</v>
      </c>
      <c r="E1215">
        <v>193</v>
      </c>
      <c r="F1215">
        <v>7</v>
      </c>
      <c r="G1215">
        <v>36.04947133</v>
      </c>
    </row>
    <row r="1216" spans="1:7" ht="15">
      <c r="A1216" t="s">
        <v>1519</v>
      </c>
      <c r="B1216" t="s">
        <v>1629</v>
      </c>
      <c r="C1216" t="s">
        <v>1521</v>
      </c>
      <c r="D1216" t="s">
        <v>377</v>
      </c>
      <c r="E1216">
        <v>41</v>
      </c>
      <c r="F1216">
        <v>11</v>
      </c>
      <c r="G1216">
        <v>23.54035088</v>
      </c>
    </row>
    <row r="1217" spans="1:7" ht="15">
      <c r="A1217" t="s">
        <v>1519</v>
      </c>
      <c r="B1217" t="s">
        <v>1630</v>
      </c>
      <c r="C1217" t="s">
        <v>1521</v>
      </c>
      <c r="D1217" t="s">
        <v>377</v>
      </c>
      <c r="E1217">
        <v>134</v>
      </c>
      <c r="F1217">
        <v>11</v>
      </c>
      <c r="G1217">
        <v>17.026997</v>
      </c>
    </row>
    <row r="1218" spans="1:7" ht="15">
      <c r="A1218" t="s">
        <v>1519</v>
      </c>
      <c r="B1218" t="s">
        <v>1631</v>
      </c>
      <c r="C1218" t="s">
        <v>1521</v>
      </c>
      <c r="D1218" t="s">
        <v>377</v>
      </c>
      <c r="E1218">
        <v>459</v>
      </c>
      <c r="F1218">
        <v>73</v>
      </c>
      <c r="G1218">
        <v>69.21960057</v>
      </c>
    </row>
    <row r="1219" spans="1:7" ht="15">
      <c r="A1219" t="s">
        <v>1519</v>
      </c>
      <c r="B1219" t="s">
        <v>1632</v>
      </c>
      <c r="C1219" t="s">
        <v>1521</v>
      </c>
      <c r="D1219" t="s">
        <v>377</v>
      </c>
      <c r="E1219">
        <v>68</v>
      </c>
      <c r="F1219">
        <v>9</v>
      </c>
      <c r="G1219">
        <v>63.26858387</v>
      </c>
    </row>
    <row r="1220" spans="1:7" ht="15">
      <c r="A1220" t="s">
        <v>1519</v>
      </c>
      <c r="B1220" t="s">
        <v>1633</v>
      </c>
      <c r="C1220" t="s">
        <v>1521</v>
      </c>
      <c r="D1220" t="s">
        <v>214</v>
      </c>
      <c r="E1220">
        <v>645</v>
      </c>
      <c r="F1220">
        <v>18</v>
      </c>
      <c r="G1220">
        <v>57.53945324</v>
      </c>
    </row>
    <row r="1221" spans="1:7" ht="15">
      <c r="A1221" t="s">
        <v>1519</v>
      </c>
      <c r="B1221" t="s">
        <v>1634</v>
      </c>
      <c r="C1221" t="s">
        <v>1521</v>
      </c>
      <c r="D1221" t="s">
        <v>1635</v>
      </c>
      <c r="E1221">
        <v>744</v>
      </c>
      <c r="F1221">
        <v>9</v>
      </c>
      <c r="G1221">
        <v>47.95106971</v>
      </c>
    </row>
    <row r="1222" spans="1:7" ht="15">
      <c r="A1222" t="s">
        <v>1519</v>
      </c>
      <c r="B1222" t="s">
        <v>690</v>
      </c>
      <c r="C1222" t="s">
        <v>1521</v>
      </c>
      <c r="D1222" t="s">
        <v>1619</v>
      </c>
      <c r="E1222">
        <v>156</v>
      </c>
      <c r="F1222">
        <v>14</v>
      </c>
      <c r="G1222">
        <v>58.54244275</v>
      </c>
    </row>
    <row r="1223" spans="1:7" ht="15">
      <c r="A1223" t="s">
        <v>1519</v>
      </c>
      <c r="B1223" t="s">
        <v>1636</v>
      </c>
      <c r="C1223" t="s">
        <v>1521</v>
      </c>
      <c r="D1223" t="s">
        <v>1593</v>
      </c>
      <c r="E1223">
        <v>219</v>
      </c>
      <c r="F1223">
        <v>75</v>
      </c>
      <c r="G1223">
        <v>50.98720517</v>
      </c>
    </row>
    <row r="1224" spans="1:7" ht="15">
      <c r="A1224" t="s">
        <v>1519</v>
      </c>
      <c r="B1224" t="s">
        <v>1637</v>
      </c>
      <c r="C1224" t="s">
        <v>1521</v>
      </c>
      <c r="D1224" t="s">
        <v>483</v>
      </c>
      <c r="E1224">
        <v>346</v>
      </c>
      <c r="F1224">
        <v>32</v>
      </c>
      <c r="G1224">
        <v>12.55212309</v>
      </c>
    </row>
    <row r="1225" spans="1:7" ht="15">
      <c r="A1225" t="s">
        <v>1519</v>
      </c>
      <c r="B1225" t="s">
        <v>1638</v>
      </c>
      <c r="C1225" t="s">
        <v>1521</v>
      </c>
      <c r="D1225" t="s">
        <v>377</v>
      </c>
      <c r="E1225">
        <v>133</v>
      </c>
      <c r="F1225">
        <v>12</v>
      </c>
      <c r="G1225">
        <v>29.27295809</v>
      </c>
    </row>
    <row r="1226" spans="1:7" ht="15">
      <c r="A1226" t="s">
        <v>1519</v>
      </c>
      <c r="B1226" t="s">
        <v>1639</v>
      </c>
      <c r="C1226" t="s">
        <v>1521</v>
      </c>
      <c r="D1226" t="s">
        <v>1595</v>
      </c>
      <c r="E1226">
        <v>134</v>
      </c>
      <c r="F1226">
        <v>19</v>
      </c>
      <c r="G1226">
        <v>35.77878699</v>
      </c>
    </row>
    <row r="1227" spans="1:7" ht="15">
      <c r="A1227" t="s">
        <v>1519</v>
      </c>
      <c r="B1227" t="s">
        <v>1640</v>
      </c>
      <c r="C1227" t="s">
        <v>1521</v>
      </c>
      <c r="D1227" t="s">
        <v>1599</v>
      </c>
      <c r="E1227">
        <v>76</v>
      </c>
      <c r="F1227">
        <v>22</v>
      </c>
      <c r="G1227">
        <v>68.4248241</v>
      </c>
    </row>
    <row r="1228" spans="1:7" ht="15">
      <c r="A1228" t="s">
        <v>1519</v>
      </c>
      <c r="B1228" t="s">
        <v>1641</v>
      </c>
      <c r="C1228" t="s">
        <v>1521</v>
      </c>
      <c r="D1228" t="s">
        <v>1595</v>
      </c>
      <c r="E1228">
        <v>190</v>
      </c>
      <c r="F1228">
        <v>39</v>
      </c>
      <c r="G1228">
        <v>45.3977166</v>
      </c>
    </row>
    <row r="1229" spans="1:7" ht="15">
      <c r="A1229" t="s">
        <v>1519</v>
      </c>
      <c r="B1229" t="s">
        <v>231</v>
      </c>
      <c r="C1229" t="s">
        <v>1521</v>
      </c>
      <c r="D1229" t="s">
        <v>377</v>
      </c>
      <c r="E1229">
        <v>250</v>
      </c>
      <c r="F1229">
        <v>18</v>
      </c>
      <c r="G1229">
        <v>49.7714706</v>
      </c>
    </row>
    <row r="1230" spans="1:7" ht="15">
      <c r="A1230" t="s">
        <v>1519</v>
      </c>
      <c r="B1230" t="s">
        <v>1642</v>
      </c>
      <c r="C1230" t="s">
        <v>1521</v>
      </c>
      <c r="D1230" t="s">
        <v>377</v>
      </c>
      <c r="E1230">
        <v>155</v>
      </c>
      <c r="F1230">
        <v>7</v>
      </c>
      <c r="G1230">
        <v>71.52022651</v>
      </c>
    </row>
    <row r="1231" spans="1:7" ht="15">
      <c r="A1231" t="s">
        <v>1519</v>
      </c>
      <c r="B1231" t="s">
        <v>1643</v>
      </c>
      <c r="C1231" t="s">
        <v>1521</v>
      </c>
      <c r="D1231" t="s">
        <v>1595</v>
      </c>
      <c r="E1231">
        <v>166</v>
      </c>
      <c r="F1231">
        <v>52</v>
      </c>
      <c r="G1231">
        <v>22.37042026</v>
      </c>
    </row>
    <row r="1232" spans="1:7" ht="15">
      <c r="A1232" t="s">
        <v>1519</v>
      </c>
      <c r="B1232" t="s">
        <v>1644</v>
      </c>
      <c r="C1232" t="s">
        <v>1521</v>
      </c>
      <c r="D1232" t="s">
        <v>377</v>
      </c>
      <c r="E1232">
        <v>174</v>
      </c>
      <c r="F1232">
        <v>26</v>
      </c>
      <c r="G1232">
        <v>60.96014081</v>
      </c>
    </row>
    <row r="1233" spans="1:7" ht="15">
      <c r="A1233" t="s">
        <v>1519</v>
      </c>
      <c r="B1233" t="s">
        <v>1279</v>
      </c>
      <c r="C1233" t="s">
        <v>1521</v>
      </c>
      <c r="D1233" t="s">
        <v>377</v>
      </c>
      <c r="E1233">
        <v>135</v>
      </c>
      <c r="F1233">
        <v>4</v>
      </c>
      <c r="G1233">
        <v>53.62035212</v>
      </c>
    </row>
    <row r="1234" spans="1:7" ht="15">
      <c r="A1234" t="s">
        <v>1519</v>
      </c>
      <c r="B1234" t="s">
        <v>1645</v>
      </c>
      <c r="C1234" t="s">
        <v>1521</v>
      </c>
      <c r="D1234" t="s">
        <v>1604</v>
      </c>
      <c r="E1234">
        <v>35</v>
      </c>
      <c r="F1234">
        <v>10</v>
      </c>
      <c r="G1234">
        <v>40.33517707</v>
      </c>
    </row>
    <row r="1235" spans="1:7" ht="15">
      <c r="A1235" t="s">
        <v>1519</v>
      </c>
      <c r="B1235" t="s">
        <v>1646</v>
      </c>
      <c r="C1235" t="s">
        <v>1521</v>
      </c>
      <c r="D1235" t="s">
        <v>377</v>
      </c>
      <c r="E1235">
        <v>124</v>
      </c>
      <c r="F1235">
        <v>5</v>
      </c>
      <c r="G1235">
        <v>62.0616213</v>
      </c>
    </row>
    <row r="1236" spans="1:7" ht="15">
      <c r="A1236" t="s">
        <v>1519</v>
      </c>
      <c r="B1236" t="s">
        <v>1647</v>
      </c>
      <c r="C1236" t="s">
        <v>1521</v>
      </c>
      <c r="D1236" t="s">
        <v>1635</v>
      </c>
      <c r="E1236">
        <v>259</v>
      </c>
      <c r="F1236">
        <v>18</v>
      </c>
      <c r="G1236">
        <v>43.72974303</v>
      </c>
    </row>
    <row r="1237" spans="1:7" ht="15">
      <c r="A1237" t="s">
        <v>1519</v>
      </c>
      <c r="B1237" t="s">
        <v>1648</v>
      </c>
      <c r="C1237" t="s">
        <v>1521</v>
      </c>
      <c r="D1237" t="s">
        <v>1266</v>
      </c>
      <c r="E1237">
        <v>292</v>
      </c>
      <c r="F1237">
        <v>20</v>
      </c>
      <c r="G1237">
        <v>10.57049888</v>
      </c>
    </row>
    <row r="1238" spans="1:7" ht="15">
      <c r="A1238" t="s">
        <v>1519</v>
      </c>
      <c r="B1238" t="s">
        <v>1649</v>
      </c>
      <c r="C1238" t="s">
        <v>1521</v>
      </c>
      <c r="D1238" t="s">
        <v>1650</v>
      </c>
      <c r="E1238">
        <v>219</v>
      </c>
      <c r="F1238">
        <v>9</v>
      </c>
      <c r="G1238">
        <v>78.59439454</v>
      </c>
    </row>
    <row r="1239" spans="1:7" ht="15">
      <c r="A1239" t="s">
        <v>1519</v>
      </c>
      <c r="B1239" t="s">
        <v>1651</v>
      </c>
      <c r="C1239" t="s">
        <v>1521</v>
      </c>
      <c r="D1239" t="s">
        <v>1579</v>
      </c>
      <c r="E1239">
        <v>67</v>
      </c>
      <c r="F1239">
        <v>6</v>
      </c>
      <c r="G1239">
        <v>63.17417966</v>
      </c>
    </row>
    <row r="1240" spans="1:7" ht="15">
      <c r="A1240" t="s">
        <v>1519</v>
      </c>
      <c r="B1240" t="s">
        <v>1652</v>
      </c>
      <c r="C1240" t="s">
        <v>1521</v>
      </c>
      <c r="D1240" t="s">
        <v>1593</v>
      </c>
      <c r="E1240">
        <v>527</v>
      </c>
      <c r="F1240">
        <v>40</v>
      </c>
      <c r="G1240">
        <v>50.17158861</v>
      </c>
    </row>
    <row r="1241" spans="1:7" ht="15">
      <c r="A1241" t="s">
        <v>1519</v>
      </c>
      <c r="B1241" t="s">
        <v>1653</v>
      </c>
      <c r="C1241" t="s">
        <v>1521</v>
      </c>
      <c r="D1241" t="s">
        <v>483</v>
      </c>
      <c r="E1241">
        <v>265</v>
      </c>
      <c r="F1241">
        <v>8</v>
      </c>
      <c r="G1241">
        <v>54.57851849</v>
      </c>
    </row>
    <row r="1242" spans="1:7" ht="15">
      <c r="A1242" t="s">
        <v>1519</v>
      </c>
      <c r="B1242" t="s">
        <v>1654</v>
      </c>
      <c r="C1242" t="s">
        <v>1521</v>
      </c>
      <c r="D1242" t="s">
        <v>1588</v>
      </c>
      <c r="E1242">
        <v>80</v>
      </c>
      <c r="F1242">
        <v>3</v>
      </c>
      <c r="G1242">
        <v>35.18658994</v>
      </c>
    </row>
    <row r="1243" spans="1:7" ht="15">
      <c r="A1243" t="s">
        <v>1519</v>
      </c>
      <c r="B1243" t="s">
        <v>1612</v>
      </c>
      <c r="C1243" t="s">
        <v>1521</v>
      </c>
      <c r="D1243" t="s">
        <v>1599</v>
      </c>
      <c r="E1243">
        <v>211</v>
      </c>
      <c r="F1243">
        <v>15</v>
      </c>
      <c r="G1243">
        <v>62.81935225</v>
      </c>
    </row>
    <row r="1244" spans="1:7" ht="15">
      <c r="A1244" t="s">
        <v>1519</v>
      </c>
      <c r="B1244" t="s">
        <v>1655</v>
      </c>
      <c r="C1244" t="s">
        <v>1521</v>
      </c>
      <c r="D1244" t="s">
        <v>377</v>
      </c>
      <c r="E1244">
        <v>137</v>
      </c>
      <c r="F1244">
        <v>44</v>
      </c>
      <c r="G1244">
        <v>70.29669477</v>
      </c>
    </row>
    <row r="1245" spans="1:7" ht="15">
      <c r="A1245" t="s">
        <v>1519</v>
      </c>
      <c r="B1245" t="s">
        <v>280</v>
      </c>
      <c r="C1245" t="s">
        <v>1521</v>
      </c>
      <c r="D1245" t="s">
        <v>1604</v>
      </c>
      <c r="E1245">
        <v>24</v>
      </c>
      <c r="F1245">
        <v>9</v>
      </c>
      <c r="G1245">
        <v>48.39145657</v>
      </c>
    </row>
    <row r="1246" spans="1:7" ht="15">
      <c r="A1246" t="s">
        <v>1519</v>
      </c>
      <c r="B1246" t="s">
        <v>1656</v>
      </c>
      <c r="C1246" t="s">
        <v>1521</v>
      </c>
      <c r="D1246" t="s">
        <v>1607</v>
      </c>
      <c r="E1246">
        <v>500</v>
      </c>
      <c r="F1246">
        <v>63</v>
      </c>
      <c r="G1246">
        <v>66.52537756</v>
      </c>
    </row>
    <row r="1247" spans="1:7" ht="15">
      <c r="A1247" t="s">
        <v>1519</v>
      </c>
      <c r="B1247" t="s">
        <v>1657</v>
      </c>
      <c r="C1247" t="s">
        <v>1521</v>
      </c>
      <c r="D1247" t="s">
        <v>377</v>
      </c>
      <c r="E1247">
        <v>37</v>
      </c>
      <c r="F1247">
        <v>9</v>
      </c>
      <c r="G1247">
        <v>45.74377401</v>
      </c>
    </row>
    <row r="1248" spans="1:7" ht="15">
      <c r="A1248" t="s">
        <v>1519</v>
      </c>
      <c r="B1248" t="s">
        <v>1658</v>
      </c>
      <c r="C1248" t="s">
        <v>1521</v>
      </c>
      <c r="D1248" t="s">
        <v>377</v>
      </c>
      <c r="E1248">
        <v>198</v>
      </c>
      <c r="F1248">
        <v>39</v>
      </c>
      <c r="G1248">
        <v>34.77031662</v>
      </c>
    </row>
    <row r="1249" spans="1:7" ht="15">
      <c r="A1249" t="s">
        <v>1519</v>
      </c>
      <c r="B1249" t="s">
        <v>720</v>
      </c>
      <c r="C1249" t="s">
        <v>1521</v>
      </c>
      <c r="D1249" t="s">
        <v>377</v>
      </c>
      <c r="E1249">
        <v>68</v>
      </c>
      <c r="F1249">
        <v>4</v>
      </c>
      <c r="G1249">
        <v>51.45083747</v>
      </c>
    </row>
    <row r="1250" spans="1:7" ht="15">
      <c r="A1250" t="s">
        <v>1519</v>
      </c>
      <c r="B1250" t="s">
        <v>1659</v>
      </c>
      <c r="C1250" t="s">
        <v>1521</v>
      </c>
      <c r="D1250" t="s">
        <v>1619</v>
      </c>
      <c r="E1250">
        <v>148</v>
      </c>
      <c r="F1250">
        <v>17</v>
      </c>
      <c r="G1250">
        <v>43.87104429</v>
      </c>
    </row>
    <row r="1251" spans="1:7" ht="15">
      <c r="A1251" t="s">
        <v>1519</v>
      </c>
      <c r="B1251" t="s">
        <v>1660</v>
      </c>
      <c r="C1251" t="s">
        <v>1521</v>
      </c>
      <c r="D1251" t="s">
        <v>377</v>
      </c>
      <c r="E1251">
        <v>108</v>
      </c>
      <c r="F1251">
        <v>27</v>
      </c>
      <c r="G1251">
        <v>48.18601492</v>
      </c>
    </row>
    <row r="1252" spans="1:7" ht="15">
      <c r="A1252" t="s">
        <v>1519</v>
      </c>
      <c r="B1252" t="s">
        <v>1661</v>
      </c>
      <c r="C1252" t="s">
        <v>1521</v>
      </c>
      <c r="D1252" t="s">
        <v>377</v>
      </c>
      <c r="E1252">
        <v>128</v>
      </c>
      <c r="F1252">
        <v>31</v>
      </c>
      <c r="G1252">
        <v>60.83904054</v>
      </c>
    </row>
    <row r="1253" spans="1:7" ht="15">
      <c r="A1253" t="s">
        <v>1519</v>
      </c>
      <c r="B1253" t="s">
        <v>1662</v>
      </c>
      <c r="C1253" t="s">
        <v>1521</v>
      </c>
      <c r="D1253" t="s">
        <v>377</v>
      </c>
      <c r="E1253">
        <v>73</v>
      </c>
      <c r="F1253">
        <v>18</v>
      </c>
      <c r="G1253">
        <v>24.75740459</v>
      </c>
    </row>
    <row r="1254" spans="1:7" ht="15">
      <c r="A1254" t="s">
        <v>1519</v>
      </c>
      <c r="B1254" t="s">
        <v>1663</v>
      </c>
      <c r="C1254" t="s">
        <v>1521</v>
      </c>
      <c r="D1254" t="s">
        <v>1635</v>
      </c>
      <c r="E1254">
        <v>168</v>
      </c>
      <c r="F1254">
        <v>9</v>
      </c>
      <c r="G1254">
        <v>76.57591797</v>
      </c>
    </row>
    <row r="1255" spans="1:7" ht="15">
      <c r="A1255" t="s">
        <v>1519</v>
      </c>
      <c r="B1255" t="s">
        <v>1664</v>
      </c>
      <c r="C1255" t="s">
        <v>1521</v>
      </c>
      <c r="D1255" t="s">
        <v>1595</v>
      </c>
      <c r="E1255">
        <v>102</v>
      </c>
      <c r="F1255">
        <v>5</v>
      </c>
      <c r="G1255">
        <v>35.55966053</v>
      </c>
    </row>
    <row r="1256" spans="1:7" ht="15">
      <c r="A1256" t="s">
        <v>1519</v>
      </c>
      <c r="B1256" t="s">
        <v>1665</v>
      </c>
      <c r="C1256" t="s">
        <v>1521</v>
      </c>
      <c r="D1256" t="s">
        <v>1579</v>
      </c>
      <c r="E1256">
        <v>209</v>
      </c>
      <c r="F1256">
        <v>23</v>
      </c>
      <c r="G1256">
        <v>49.10605801</v>
      </c>
    </row>
    <row r="1257" spans="1:7" ht="15">
      <c r="A1257" t="s">
        <v>1519</v>
      </c>
      <c r="B1257" t="s">
        <v>1666</v>
      </c>
      <c r="C1257" t="s">
        <v>1521</v>
      </c>
      <c r="D1257" t="s">
        <v>1585</v>
      </c>
      <c r="E1257">
        <v>219</v>
      </c>
      <c r="F1257">
        <v>25</v>
      </c>
      <c r="G1257">
        <v>45.63030253</v>
      </c>
    </row>
    <row r="1258" spans="1:7" ht="15">
      <c r="A1258" t="s">
        <v>1519</v>
      </c>
      <c r="B1258" t="s">
        <v>1667</v>
      </c>
      <c r="C1258" t="s">
        <v>1521</v>
      </c>
      <c r="D1258" t="s">
        <v>440</v>
      </c>
      <c r="E1258">
        <v>284</v>
      </c>
      <c r="F1258">
        <v>3</v>
      </c>
      <c r="G1258">
        <v>40.64691161</v>
      </c>
    </row>
    <row r="1259" spans="1:7" ht="15">
      <c r="A1259" t="s">
        <v>1519</v>
      </c>
      <c r="B1259" t="s">
        <v>1668</v>
      </c>
      <c r="C1259" t="s">
        <v>1521</v>
      </c>
      <c r="D1259" t="s">
        <v>132</v>
      </c>
      <c r="E1259">
        <v>176</v>
      </c>
      <c r="F1259">
        <v>52</v>
      </c>
      <c r="G1259">
        <v>56.71343464</v>
      </c>
    </row>
    <row r="1260" spans="1:7" ht="15">
      <c r="A1260" t="s">
        <v>1519</v>
      </c>
      <c r="B1260" t="s">
        <v>1669</v>
      </c>
      <c r="C1260" t="s">
        <v>1521</v>
      </c>
      <c r="D1260" t="s">
        <v>483</v>
      </c>
      <c r="E1260">
        <v>169</v>
      </c>
      <c r="F1260">
        <v>10</v>
      </c>
      <c r="G1260">
        <v>51.76223748</v>
      </c>
    </row>
    <row r="1261" spans="1:7" ht="15">
      <c r="A1261" t="s">
        <v>1519</v>
      </c>
      <c r="B1261" t="s">
        <v>1670</v>
      </c>
      <c r="C1261" t="s">
        <v>1521</v>
      </c>
      <c r="D1261" t="s">
        <v>1579</v>
      </c>
      <c r="E1261">
        <v>141</v>
      </c>
      <c r="F1261">
        <v>19</v>
      </c>
      <c r="G1261">
        <v>63.99221376</v>
      </c>
    </row>
    <row r="1262" spans="1:7" ht="15">
      <c r="A1262" t="s">
        <v>1519</v>
      </c>
      <c r="B1262" t="s">
        <v>777</v>
      </c>
      <c r="C1262" t="s">
        <v>1521</v>
      </c>
      <c r="D1262" t="s">
        <v>1595</v>
      </c>
      <c r="E1262">
        <v>78</v>
      </c>
      <c r="F1262">
        <v>53</v>
      </c>
      <c r="G1262">
        <v>57.25339912</v>
      </c>
    </row>
    <row r="1263" spans="1:7" ht="15">
      <c r="A1263" t="s">
        <v>1519</v>
      </c>
      <c r="B1263" t="s">
        <v>1671</v>
      </c>
      <c r="C1263" t="s">
        <v>1521</v>
      </c>
      <c r="D1263" t="s">
        <v>1595</v>
      </c>
      <c r="E1263">
        <v>220</v>
      </c>
      <c r="F1263">
        <v>60</v>
      </c>
      <c r="G1263">
        <v>43.48877439</v>
      </c>
    </row>
    <row r="1264" spans="1:7" ht="15">
      <c r="A1264" t="s">
        <v>1519</v>
      </c>
      <c r="B1264" t="s">
        <v>1672</v>
      </c>
      <c r="C1264" t="s">
        <v>1521</v>
      </c>
      <c r="D1264" t="s">
        <v>1599</v>
      </c>
      <c r="E1264">
        <v>84</v>
      </c>
      <c r="F1264">
        <v>82</v>
      </c>
      <c r="G1264">
        <v>54.25376721</v>
      </c>
    </row>
    <row r="1265" spans="1:7" ht="15">
      <c r="A1265" t="s">
        <v>1519</v>
      </c>
      <c r="B1265" t="s">
        <v>1673</v>
      </c>
      <c r="C1265" t="s">
        <v>1521</v>
      </c>
      <c r="D1265" t="s">
        <v>1604</v>
      </c>
      <c r="E1265">
        <v>166</v>
      </c>
      <c r="F1265">
        <v>22</v>
      </c>
      <c r="G1265">
        <v>39.2097046</v>
      </c>
    </row>
    <row r="1266" spans="1:7" ht="15">
      <c r="A1266" t="s">
        <v>1519</v>
      </c>
      <c r="B1266" t="s">
        <v>1388</v>
      </c>
      <c r="C1266" t="s">
        <v>1521</v>
      </c>
      <c r="D1266" t="s">
        <v>1595</v>
      </c>
      <c r="E1266">
        <v>333</v>
      </c>
      <c r="F1266">
        <v>66</v>
      </c>
      <c r="G1266">
        <v>5.380154932</v>
      </c>
    </row>
    <row r="1267" spans="1:7" ht="15">
      <c r="A1267" t="s">
        <v>1519</v>
      </c>
      <c r="B1267" t="s">
        <v>154</v>
      </c>
      <c r="C1267" t="s">
        <v>1521</v>
      </c>
      <c r="D1267" t="s">
        <v>377</v>
      </c>
      <c r="E1267">
        <v>76</v>
      </c>
      <c r="F1267">
        <v>7</v>
      </c>
      <c r="G1267">
        <v>45.07548305</v>
      </c>
    </row>
    <row r="1268" spans="1:7" ht="15">
      <c r="A1268" t="s">
        <v>1519</v>
      </c>
      <c r="B1268" t="s">
        <v>1536</v>
      </c>
      <c r="C1268" t="s">
        <v>1521</v>
      </c>
      <c r="D1268" t="s">
        <v>1619</v>
      </c>
      <c r="E1268">
        <v>237</v>
      </c>
      <c r="F1268">
        <v>11</v>
      </c>
      <c r="G1268">
        <v>47.98149597</v>
      </c>
    </row>
    <row r="1269" spans="1:7" ht="15">
      <c r="A1269" t="s">
        <v>1519</v>
      </c>
      <c r="B1269" t="s">
        <v>1674</v>
      </c>
      <c r="C1269" t="s">
        <v>1521</v>
      </c>
      <c r="D1269" t="s">
        <v>377</v>
      </c>
      <c r="E1269">
        <v>187</v>
      </c>
      <c r="F1269">
        <v>50</v>
      </c>
      <c r="G1269">
        <v>58.08023526</v>
      </c>
    </row>
    <row r="1270" spans="1:7" ht="15">
      <c r="A1270" t="s">
        <v>1519</v>
      </c>
      <c r="B1270" t="s">
        <v>1675</v>
      </c>
      <c r="C1270" t="s">
        <v>1521</v>
      </c>
      <c r="D1270" t="s">
        <v>377</v>
      </c>
      <c r="E1270">
        <v>625</v>
      </c>
      <c r="F1270">
        <v>54</v>
      </c>
      <c r="G1270">
        <v>11.90476191</v>
      </c>
    </row>
    <row r="1271" spans="1:7" ht="15">
      <c r="A1271" t="s">
        <v>1519</v>
      </c>
      <c r="B1271" t="s">
        <v>1676</v>
      </c>
      <c r="C1271" t="s">
        <v>1521</v>
      </c>
      <c r="D1271" t="s">
        <v>1619</v>
      </c>
      <c r="E1271">
        <v>132</v>
      </c>
      <c r="F1271">
        <v>17</v>
      </c>
      <c r="G1271">
        <v>57.49631732</v>
      </c>
    </row>
    <row r="1272" spans="1:7" ht="15">
      <c r="A1272" t="s">
        <v>1519</v>
      </c>
      <c r="B1272" t="s">
        <v>1677</v>
      </c>
      <c r="C1272" t="s">
        <v>1521</v>
      </c>
      <c r="D1272" t="s">
        <v>31</v>
      </c>
      <c r="E1272">
        <v>128</v>
      </c>
      <c r="F1272">
        <v>4</v>
      </c>
      <c r="G1272">
        <v>62.98855453</v>
      </c>
    </row>
    <row r="1273" spans="1:7" ht="15">
      <c r="A1273" t="s">
        <v>1519</v>
      </c>
      <c r="B1273" t="s">
        <v>1678</v>
      </c>
      <c r="C1273" t="s">
        <v>1521</v>
      </c>
      <c r="D1273" t="s">
        <v>1582</v>
      </c>
      <c r="E1273">
        <v>147</v>
      </c>
      <c r="F1273">
        <v>2</v>
      </c>
      <c r="G1273">
        <v>76.80932358</v>
      </c>
    </row>
    <row r="1274" spans="1:7" ht="15">
      <c r="A1274" t="s">
        <v>1519</v>
      </c>
      <c r="B1274" t="s">
        <v>1679</v>
      </c>
      <c r="C1274" t="s">
        <v>1521</v>
      </c>
      <c r="D1274" t="s">
        <v>1599</v>
      </c>
      <c r="E1274">
        <v>354</v>
      </c>
      <c r="F1274">
        <v>30</v>
      </c>
      <c r="G1274">
        <v>61.12919763</v>
      </c>
    </row>
    <row r="1275" spans="1:7" ht="15">
      <c r="A1275" t="s">
        <v>1519</v>
      </c>
      <c r="B1275" t="s">
        <v>1680</v>
      </c>
      <c r="C1275" t="s">
        <v>1521</v>
      </c>
      <c r="D1275" t="s">
        <v>377</v>
      </c>
      <c r="E1275">
        <v>174</v>
      </c>
      <c r="F1275">
        <v>77</v>
      </c>
      <c r="G1275">
        <v>5.138328437</v>
      </c>
    </row>
    <row r="1276" spans="1:7" ht="15">
      <c r="A1276" t="s">
        <v>1519</v>
      </c>
      <c r="B1276" t="s">
        <v>1681</v>
      </c>
      <c r="C1276" t="s">
        <v>1521</v>
      </c>
      <c r="D1276" t="s">
        <v>377</v>
      </c>
      <c r="E1276">
        <v>171</v>
      </c>
      <c r="F1276">
        <v>50</v>
      </c>
      <c r="G1276">
        <v>37.68287776</v>
      </c>
    </row>
    <row r="1277" spans="1:7" ht="15">
      <c r="A1277" t="s">
        <v>1519</v>
      </c>
      <c r="B1277" t="s">
        <v>1682</v>
      </c>
      <c r="C1277" t="s">
        <v>1521</v>
      </c>
      <c r="D1277" t="s">
        <v>377</v>
      </c>
      <c r="E1277">
        <v>93</v>
      </c>
      <c r="F1277">
        <v>65</v>
      </c>
      <c r="G1277">
        <v>73.79758921</v>
      </c>
    </row>
    <row r="1278" spans="1:7" ht="15">
      <c r="A1278" t="s">
        <v>1519</v>
      </c>
      <c r="B1278" t="s">
        <v>1683</v>
      </c>
      <c r="C1278" t="s">
        <v>1521</v>
      </c>
      <c r="D1278" t="s">
        <v>377</v>
      </c>
      <c r="E1278">
        <v>126</v>
      </c>
      <c r="F1278">
        <v>15</v>
      </c>
      <c r="G1278">
        <v>69.81078564</v>
      </c>
    </row>
    <row r="1279" spans="1:7" ht="15">
      <c r="A1279" t="s">
        <v>1519</v>
      </c>
      <c r="B1279" t="s">
        <v>1483</v>
      </c>
      <c r="C1279" t="s">
        <v>1521</v>
      </c>
      <c r="D1279" t="s">
        <v>377</v>
      </c>
      <c r="E1279">
        <v>351</v>
      </c>
      <c r="F1279">
        <v>67</v>
      </c>
      <c r="G1279">
        <v>65.08831561</v>
      </c>
    </row>
    <row r="1280" spans="1:7" ht="15">
      <c r="A1280" t="s">
        <v>1519</v>
      </c>
      <c r="B1280" t="s">
        <v>1684</v>
      </c>
      <c r="C1280" t="s">
        <v>1521</v>
      </c>
      <c r="D1280" t="s">
        <v>1650</v>
      </c>
      <c r="E1280">
        <v>53</v>
      </c>
      <c r="F1280">
        <v>10</v>
      </c>
      <c r="G1280">
        <v>90.12828712</v>
      </c>
    </row>
    <row r="1281" spans="1:7" ht="15">
      <c r="A1281" t="s">
        <v>1519</v>
      </c>
      <c r="B1281" t="s">
        <v>1685</v>
      </c>
      <c r="C1281" t="s">
        <v>1521</v>
      </c>
      <c r="D1281" t="s">
        <v>483</v>
      </c>
      <c r="E1281">
        <v>56</v>
      </c>
      <c r="F1281">
        <v>17</v>
      </c>
      <c r="G1281">
        <v>69.88491213</v>
      </c>
    </row>
    <row r="1282" spans="1:7" ht="15">
      <c r="A1282" t="s">
        <v>1519</v>
      </c>
      <c r="B1282" t="s">
        <v>1686</v>
      </c>
      <c r="C1282" t="s">
        <v>1521</v>
      </c>
      <c r="D1282" t="s">
        <v>1579</v>
      </c>
      <c r="E1282">
        <v>158</v>
      </c>
      <c r="F1282">
        <v>29</v>
      </c>
      <c r="G1282">
        <v>63.6987569</v>
      </c>
    </row>
    <row r="1283" spans="1:7" ht="15">
      <c r="A1283" t="s">
        <v>1519</v>
      </c>
      <c r="B1283" t="s">
        <v>1010</v>
      </c>
      <c r="C1283" t="s">
        <v>1521</v>
      </c>
      <c r="D1283" t="s">
        <v>1591</v>
      </c>
      <c r="E1283">
        <v>290</v>
      </c>
      <c r="F1283">
        <v>21</v>
      </c>
      <c r="G1283">
        <v>75.04199201</v>
      </c>
    </row>
    <row r="1284" spans="1:7" ht="15">
      <c r="A1284" t="s">
        <v>1519</v>
      </c>
      <c r="B1284" t="s">
        <v>1687</v>
      </c>
      <c r="C1284" t="s">
        <v>1521</v>
      </c>
      <c r="D1284" t="s">
        <v>377</v>
      </c>
      <c r="E1284">
        <v>73</v>
      </c>
      <c r="F1284">
        <v>3</v>
      </c>
      <c r="G1284">
        <v>51.61547879</v>
      </c>
    </row>
    <row r="1285" spans="1:7" ht="15">
      <c r="A1285" t="s">
        <v>1519</v>
      </c>
      <c r="B1285" t="s">
        <v>174</v>
      </c>
      <c r="C1285" t="s">
        <v>38</v>
      </c>
      <c r="D1285" t="s">
        <v>1688</v>
      </c>
      <c r="E1285">
        <v>33</v>
      </c>
      <c r="F1285">
        <v>18</v>
      </c>
      <c r="G1285">
        <v>68.7579708</v>
      </c>
    </row>
    <row r="1286" spans="1:7" ht="15">
      <c r="A1286" t="s">
        <v>1519</v>
      </c>
      <c r="B1286" t="s">
        <v>1689</v>
      </c>
      <c r="C1286" t="s">
        <v>38</v>
      </c>
      <c r="D1286" t="s">
        <v>1690</v>
      </c>
      <c r="E1286">
        <v>163</v>
      </c>
      <c r="F1286">
        <v>32</v>
      </c>
      <c r="G1286">
        <v>63.14677268</v>
      </c>
    </row>
    <row r="1287" spans="1:7" ht="15">
      <c r="A1287" t="s">
        <v>1519</v>
      </c>
      <c r="B1287" t="s">
        <v>1691</v>
      </c>
      <c r="C1287" t="s">
        <v>38</v>
      </c>
      <c r="D1287" t="s">
        <v>1692</v>
      </c>
      <c r="E1287">
        <v>63</v>
      </c>
      <c r="F1287">
        <v>4</v>
      </c>
      <c r="G1287">
        <v>76.56307073</v>
      </c>
    </row>
    <row r="1288" spans="1:7" ht="15">
      <c r="A1288" t="s">
        <v>1519</v>
      </c>
      <c r="B1288" t="s">
        <v>1693</v>
      </c>
      <c r="C1288" t="s">
        <v>38</v>
      </c>
      <c r="D1288" t="s">
        <v>1688</v>
      </c>
      <c r="E1288">
        <v>133</v>
      </c>
      <c r="F1288">
        <v>34</v>
      </c>
      <c r="G1288">
        <v>54.2379994</v>
      </c>
    </row>
    <row r="1289" spans="1:7" ht="15">
      <c r="A1289" t="s">
        <v>1519</v>
      </c>
      <c r="B1289" t="s">
        <v>1694</v>
      </c>
      <c r="C1289" t="s">
        <v>38</v>
      </c>
      <c r="D1289" t="s">
        <v>1695</v>
      </c>
      <c r="E1289">
        <v>43</v>
      </c>
      <c r="F1289">
        <v>10</v>
      </c>
      <c r="G1289">
        <v>68.6507149</v>
      </c>
    </row>
    <row r="1290" spans="1:7" ht="15">
      <c r="A1290" t="s">
        <v>1519</v>
      </c>
      <c r="B1290" t="s">
        <v>23</v>
      </c>
      <c r="C1290" t="s">
        <v>38</v>
      </c>
      <c r="D1290" t="s">
        <v>1696</v>
      </c>
      <c r="E1290">
        <v>89</v>
      </c>
      <c r="F1290">
        <v>1</v>
      </c>
      <c r="G1290">
        <v>42.99411456</v>
      </c>
    </row>
    <row r="1291" spans="1:7" ht="15">
      <c r="A1291" t="s">
        <v>1519</v>
      </c>
      <c r="B1291" t="s">
        <v>1697</v>
      </c>
      <c r="C1291" t="s">
        <v>38</v>
      </c>
      <c r="D1291" t="s">
        <v>1688</v>
      </c>
      <c r="E1291">
        <v>150</v>
      </c>
      <c r="F1291">
        <v>47</v>
      </c>
      <c r="G1291">
        <v>58.83130482</v>
      </c>
    </row>
    <row r="1292" spans="1:7" ht="15">
      <c r="A1292" t="s">
        <v>1519</v>
      </c>
      <c r="B1292" t="s">
        <v>1698</v>
      </c>
      <c r="C1292" t="s">
        <v>38</v>
      </c>
      <c r="D1292" t="s">
        <v>1699</v>
      </c>
      <c r="E1292">
        <v>228</v>
      </c>
      <c r="F1292">
        <v>17</v>
      </c>
      <c r="G1292">
        <v>17.67963248</v>
      </c>
    </row>
    <row r="1293" spans="1:7" ht="15">
      <c r="A1293" t="s">
        <v>1519</v>
      </c>
      <c r="B1293" t="s">
        <v>1700</v>
      </c>
      <c r="C1293" t="s">
        <v>38</v>
      </c>
      <c r="D1293" t="s">
        <v>1701</v>
      </c>
      <c r="E1293">
        <v>326</v>
      </c>
      <c r="F1293">
        <v>13</v>
      </c>
      <c r="G1293">
        <v>60.23076754</v>
      </c>
    </row>
    <row r="1294" spans="1:7" ht="15">
      <c r="A1294" t="s">
        <v>1519</v>
      </c>
      <c r="B1294" t="s">
        <v>1702</v>
      </c>
      <c r="C1294" t="s">
        <v>38</v>
      </c>
      <c r="D1294" t="s">
        <v>1703</v>
      </c>
      <c r="E1294">
        <v>133</v>
      </c>
      <c r="F1294">
        <v>4</v>
      </c>
      <c r="G1294">
        <v>41.82716552</v>
      </c>
    </row>
    <row r="1295" spans="1:7" ht="15">
      <c r="A1295" t="s">
        <v>1519</v>
      </c>
      <c r="B1295" t="s">
        <v>432</v>
      </c>
      <c r="C1295" t="s">
        <v>38</v>
      </c>
      <c r="D1295" t="s">
        <v>1704</v>
      </c>
      <c r="E1295">
        <v>201</v>
      </c>
      <c r="F1295">
        <v>27</v>
      </c>
      <c r="G1295">
        <v>8.96724797</v>
      </c>
    </row>
    <row r="1296" spans="1:7" ht="15">
      <c r="A1296" t="s">
        <v>1519</v>
      </c>
      <c r="B1296" t="s">
        <v>1705</v>
      </c>
      <c r="C1296" t="s">
        <v>38</v>
      </c>
      <c r="D1296" t="s">
        <v>132</v>
      </c>
      <c r="E1296">
        <v>90</v>
      </c>
      <c r="F1296">
        <v>2</v>
      </c>
      <c r="G1296">
        <v>72.04244417</v>
      </c>
    </row>
    <row r="1297" spans="1:7" ht="15">
      <c r="A1297" t="s">
        <v>1519</v>
      </c>
      <c r="B1297" t="s">
        <v>1706</v>
      </c>
      <c r="C1297" t="s">
        <v>38</v>
      </c>
      <c r="D1297" t="s">
        <v>1701</v>
      </c>
      <c r="E1297">
        <v>229</v>
      </c>
      <c r="F1297">
        <v>16</v>
      </c>
      <c r="G1297">
        <v>39.15121077</v>
      </c>
    </row>
    <row r="1298" spans="1:7" ht="15">
      <c r="A1298" t="s">
        <v>1519</v>
      </c>
      <c r="B1298" t="s">
        <v>1707</v>
      </c>
      <c r="C1298" t="s">
        <v>38</v>
      </c>
      <c r="D1298" t="s">
        <v>1692</v>
      </c>
      <c r="E1298">
        <v>86</v>
      </c>
      <c r="F1298">
        <v>51</v>
      </c>
      <c r="G1298">
        <v>54.26267079</v>
      </c>
    </row>
    <row r="1299" spans="1:7" ht="15">
      <c r="A1299" t="s">
        <v>1519</v>
      </c>
      <c r="B1299" t="s">
        <v>1708</v>
      </c>
      <c r="C1299" t="s">
        <v>38</v>
      </c>
      <c r="D1299" t="s">
        <v>1699</v>
      </c>
      <c r="E1299">
        <v>36</v>
      </c>
      <c r="F1299">
        <v>3</v>
      </c>
      <c r="G1299">
        <v>79.38131607</v>
      </c>
    </row>
    <row r="1300" spans="1:7" ht="15">
      <c r="A1300" t="s">
        <v>1519</v>
      </c>
      <c r="B1300" t="s">
        <v>1709</v>
      </c>
      <c r="C1300" t="s">
        <v>38</v>
      </c>
      <c r="D1300" t="s">
        <v>1699</v>
      </c>
      <c r="E1300">
        <v>49</v>
      </c>
      <c r="F1300">
        <v>1</v>
      </c>
      <c r="G1300">
        <v>82.78523694</v>
      </c>
    </row>
    <row r="1301" spans="1:7" ht="15">
      <c r="A1301" t="s">
        <v>1519</v>
      </c>
      <c r="B1301" t="s">
        <v>1710</v>
      </c>
      <c r="C1301" t="s">
        <v>38</v>
      </c>
      <c r="D1301" t="s">
        <v>1699</v>
      </c>
      <c r="E1301">
        <v>51</v>
      </c>
      <c r="F1301">
        <v>1</v>
      </c>
      <c r="G1301">
        <v>72.54202864</v>
      </c>
    </row>
    <row r="1302" spans="1:7" ht="15">
      <c r="A1302" t="s">
        <v>1519</v>
      </c>
      <c r="B1302" t="s">
        <v>1711</v>
      </c>
      <c r="C1302" t="s">
        <v>38</v>
      </c>
      <c r="D1302" t="s">
        <v>1699</v>
      </c>
      <c r="E1302">
        <v>50</v>
      </c>
      <c r="F1302">
        <v>2</v>
      </c>
      <c r="G1302">
        <v>67.62092718</v>
      </c>
    </row>
    <row r="1303" spans="1:7" ht="15">
      <c r="A1303" t="s">
        <v>1519</v>
      </c>
      <c r="B1303" t="s">
        <v>1712</v>
      </c>
      <c r="C1303" t="s">
        <v>38</v>
      </c>
      <c r="D1303" t="s">
        <v>1699</v>
      </c>
      <c r="E1303">
        <v>38</v>
      </c>
      <c r="F1303">
        <v>1</v>
      </c>
      <c r="G1303">
        <v>33.44923137</v>
      </c>
    </row>
    <row r="1304" spans="1:7" ht="15">
      <c r="A1304" t="s">
        <v>1519</v>
      </c>
      <c r="B1304" t="s">
        <v>1713</v>
      </c>
      <c r="C1304" t="s">
        <v>38</v>
      </c>
      <c r="D1304" t="s">
        <v>1699</v>
      </c>
      <c r="E1304">
        <v>66</v>
      </c>
      <c r="F1304">
        <v>1</v>
      </c>
      <c r="G1304">
        <v>57.84168744</v>
      </c>
    </row>
    <row r="1305" spans="1:7" ht="15">
      <c r="A1305" t="s">
        <v>1519</v>
      </c>
      <c r="B1305" t="s">
        <v>1714</v>
      </c>
      <c r="C1305" t="s">
        <v>38</v>
      </c>
      <c r="D1305" t="s">
        <v>1699</v>
      </c>
      <c r="E1305">
        <v>21</v>
      </c>
      <c r="F1305">
        <v>1</v>
      </c>
      <c r="G1305">
        <v>64.59350351</v>
      </c>
    </row>
    <row r="1306" spans="1:7" ht="15">
      <c r="A1306" t="s">
        <v>1519</v>
      </c>
      <c r="B1306" t="s">
        <v>877</v>
      </c>
      <c r="C1306" t="s">
        <v>38</v>
      </c>
      <c r="D1306" t="s">
        <v>1699</v>
      </c>
      <c r="E1306">
        <v>39</v>
      </c>
      <c r="F1306">
        <v>2</v>
      </c>
      <c r="G1306">
        <v>57.43060121</v>
      </c>
    </row>
    <row r="1307" spans="1:7" ht="15">
      <c r="A1307" t="s">
        <v>1519</v>
      </c>
      <c r="B1307" t="s">
        <v>1715</v>
      </c>
      <c r="C1307" t="s">
        <v>38</v>
      </c>
      <c r="D1307" t="s">
        <v>1699</v>
      </c>
      <c r="E1307">
        <v>64</v>
      </c>
      <c r="F1307">
        <v>2</v>
      </c>
      <c r="G1307">
        <v>33.8057128</v>
      </c>
    </row>
    <row r="1308" spans="1:7" ht="15">
      <c r="A1308" t="s">
        <v>1519</v>
      </c>
      <c r="B1308" t="s">
        <v>1514</v>
      </c>
      <c r="C1308" t="s">
        <v>38</v>
      </c>
      <c r="D1308" t="s">
        <v>1699</v>
      </c>
      <c r="E1308">
        <v>53</v>
      </c>
      <c r="F1308">
        <v>1</v>
      </c>
      <c r="G1308">
        <v>28.42200075</v>
      </c>
    </row>
    <row r="1309" spans="1:7" ht="15">
      <c r="A1309" t="s">
        <v>1519</v>
      </c>
      <c r="B1309" t="s">
        <v>1520</v>
      </c>
      <c r="C1309" t="s">
        <v>38</v>
      </c>
      <c r="D1309" t="s">
        <v>1699</v>
      </c>
      <c r="E1309">
        <v>75</v>
      </c>
      <c r="F1309">
        <v>5</v>
      </c>
      <c r="G1309">
        <v>56.47899894</v>
      </c>
    </row>
    <row r="1310" spans="1:7" ht="15">
      <c r="A1310" t="s">
        <v>1519</v>
      </c>
      <c r="B1310" t="s">
        <v>1716</v>
      </c>
      <c r="C1310" t="s">
        <v>38</v>
      </c>
      <c r="D1310" t="s">
        <v>1699</v>
      </c>
      <c r="E1310">
        <v>55</v>
      </c>
      <c r="F1310">
        <v>1</v>
      </c>
      <c r="G1310">
        <v>66.95297853</v>
      </c>
    </row>
    <row r="1311" spans="1:7" ht="15">
      <c r="A1311" t="s">
        <v>1519</v>
      </c>
      <c r="B1311" t="s">
        <v>1717</v>
      </c>
      <c r="C1311" t="s">
        <v>38</v>
      </c>
      <c r="D1311" t="s">
        <v>1695</v>
      </c>
      <c r="E1311">
        <v>95</v>
      </c>
      <c r="F1311">
        <v>2</v>
      </c>
      <c r="G1311">
        <v>74.39782809</v>
      </c>
    </row>
    <row r="1312" spans="1:7" ht="15">
      <c r="A1312" t="s">
        <v>1519</v>
      </c>
      <c r="B1312" t="s">
        <v>1718</v>
      </c>
      <c r="C1312" t="s">
        <v>38</v>
      </c>
      <c r="D1312" t="s">
        <v>1703</v>
      </c>
      <c r="E1312">
        <v>118</v>
      </c>
      <c r="F1312">
        <v>0</v>
      </c>
      <c r="G1312">
        <v>81.08015242</v>
      </c>
    </row>
    <row r="1313" spans="1:7" ht="15">
      <c r="A1313" t="s">
        <v>1519</v>
      </c>
      <c r="B1313" t="s">
        <v>1719</v>
      </c>
      <c r="C1313" t="s">
        <v>38</v>
      </c>
      <c r="D1313" t="s">
        <v>132</v>
      </c>
      <c r="E1313">
        <v>46</v>
      </c>
      <c r="F1313">
        <v>0</v>
      </c>
      <c r="G1313">
        <v>55.93486587</v>
      </c>
    </row>
    <row r="1314" spans="1:7" ht="15">
      <c r="A1314" t="s">
        <v>1519</v>
      </c>
      <c r="B1314" t="s">
        <v>1720</v>
      </c>
      <c r="C1314" t="s">
        <v>38</v>
      </c>
      <c r="D1314" t="s">
        <v>1692</v>
      </c>
      <c r="E1314">
        <v>109</v>
      </c>
      <c r="F1314">
        <v>25</v>
      </c>
      <c r="G1314">
        <v>62.74684967</v>
      </c>
    </row>
    <row r="1315" spans="1:7" ht="15">
      <c r="A1315" t="s">
        <v>1519</v>
      </c>
      <c r="B1315" t="s">
        <v>1721</v>
      </c>
      <c r="C1315" t="s">
        <v>38</v>
      </c>
      <c r="D1315" t="s">
        <v>115</v>
      </c>
      <c r="E1315">
        <v>143</v>
      </c>
      <c r="F1315">
        <v>44</v>
      </c>
      <c r="G1315">
        <v>73.0576413</v>
      </c>
    </row>
    <row r="1316" spans="1:7" ht="15">
      <c r="A1316" t="s">
        <v>1519</v>
      </c>
      <c r="B1316" t="s">
        <v>1722</v>
      </c>
      <c r="C1316" t="s">
        <v>38</v>
      </c>
      <c r="D1316" t="s">
        <v>1723</v>
      </c>
      <c r="E1316">
        <v>29</v>
      </c>
      <c r="F1316">
        <v>1</v>
      </c>
      <c r="G1316">
        <v>72.22092339</v>
      </c>
    </row>
    <row r="1317" spans="1:7" ht="15">
      <c r="A1317" t="s">
        <v>1519</v>
      </c>
      <c r="B1317" t="s">
        <v>1724</v>
      </c>
      <c r="C1317" t="s">
        <v>38</v>
      </c>
      <c r="D1317" t="s">
        <v>1692</v>
      </c>
      <c r="E1317">
        <v>144</v>
      </c>
      <c r="F1317">
        <v>22</v>
      </c>
      <c r="G1317">
        <v>70.19948028</v>
      </c>
    </row>
    <row r="1318" spans="1:7" ht="15">
      <c r="A1318" t="s">
        <v>1519</v>
      </c>
      <c r="B1318" t="s">
        <v>1725</v>
      </c>
      <c r="C1318" t="s">
        <v>38</v>
      </c>
      <c r="D1318" t="s">
        <v>1726</v>
      </c>
      <c r="E1318">
        <v>43</v>
      </c>
      <c r="F1318">
        <v>2</v>
      </c>
      <c r="G1318">
        <v>73.8393342</v>
      </c>
    </row>
    <row r="1319" spans="1:7" ht="15">
      <c r="A1319" t="s">
        <v>1519</v>
      </c>
      <c r="B1319" t="s">
        <v>1727</v>
      </c>
      <c r="C1319" t="s">
        <v>38</v>
      </c>
      <c r="D1319" t="s">
        <v>132</v>
      </c>
      <c r="E1319">
        <v>80</v>
      </c>
      <c r="F1319">
        <v>5</v>
      </c>
      <c r="G1319">
        <v>60.02794508</v>
      </c>
    </row>
    <row r="1320" spans="1:7" ht="15">
      <c r="A1320" t="s">
        <v>1519</v>
      </c>
      <c r="B1320" t="s">
        <v>1728</v>
      </c>
      <c r="C1320" t="s">
        <v>38</v>
      </c>
      <c r="D1320" t="s">
        <v>1729</v>
      </c>
      <c r="E1320">
        <v>300</v>
      </c>
      <c r="F1320">
        <v>13</v>
      </c>
      <c r="G1320">
        <v>64.29537538</v>
      </c>
    </row>
    <row r="1321" spans="1:7" ht="15">
      <c r="A1321" t="s">
        <v>1519</v>
      </c>
      <c r="B1321" t="s">
        <v>1659</v>
      </c>
      <c r="C1321" t="s">
        <v>38</v>
      </c>
      <c r="D1321" t="s">
        <v>1699</v>
      </c>
      <c r="E1321">
        <v>15</v>
      </c>
      <c r="F1321">
        <v>3</v>
      </c>
      <c r="G1321">
        <v>32.82665028</v>
      </c>
    </row>
    <row r="1322" spans="1:7" ht="15">
      <c r="A1322" t="s">
        <v>1519</v>
      </c>
      <c r="B1322" t="s">
        <v>1730</v>
      </c>
      <c r="C1322" t="s">
        <v>38</v>
      </c>
      <c r="D1322" t="s">
        <v>1699</v>
      </c>
      <c r="E1322">
        <v>23</v>
      </c>
      <c r="F1322">
        <v>1</v>
      </c>
      <c r="G1322">
        <v>68.83126489</v>
      </c>
    </row>
    <row r="1323" spans="1:7" ht="15">
      <c r="A1323" t="s">
        <v>1519</v>
      </c>
      <c r="B1323" t="s">
        <v>274</v>
      </c>
      <c r="C1323" t="s">
        <v>38</v>
      </c>
      <c r="D1323" t="s">
        <v>1699</v>
      </c>
      <c r="E1323">
        <v>120</v>
      </c>
      <c r="F1323">
        <v>26</v>
      </c>
      <c r="G1323">
        <v>35.76133077</v>
      </c>
    </row>
    <row r="1324" spans="1:7" ht="15">
      <c r="A1324" t="s">
        <v>1519</v>
      </c>
      <c r="B1324" t="s">
        <v>1731</v>
      </c>
      <c r="C1324" t="s">
        <v>38</v>
      </c>
      <c r="D1324" t="s">
        <v>1699</v>
      </c>
      <c r="E1324">
        <v>60</v>
      </c>
      <c r="F1324">
        <v>2</v>
      </c>
      <c r="G1324">
        <v>64.34246896</v>
      </c>
    </row>
    <row r="1325" spans="1:7" ht="15">
      <c r="A1325" t="s">
        <v>1519</v>
      </c>
      <c r="B1325" t="s">
        <v>1732</v>
      </c>
      <c r="C1325" t="s">
        <v>38</v>
      </c>
      <c r="D1325" t="s">
        <v>1699</v>
      </c>
      <c r="E1325">
        <v>84</v>
      </c>
      <c r="F1325">
        <v>4</v>
      </c>
      <c r="G1325">
        <v>65.22335993</v>
      </c>
    </row>
    <row r="1326" spans="1:7" ht="15">
      <c r="A1326" t="s">
        <v>1519</v>
      </c>
      <c r="B1326" t="s">
        <v>1733</v>
      </c>
      <c r="C1326" t="s">
        <v>38</v>
      </c>
      <c r="D1326" t="s">
        <v>1699</v>
      </c>
      <c r="E1326">
        <v>38</v>
      </c>
      <c r="F1326">
        <v>0</v>
      </c>
      <c r="G1326">
        <v>51.24461997</v>
      </c>
    </row>
    <row r="1327" spans="1:7" ht="15">
      <c r="A1327" t="s">
        <v>1519</v>
      </c>
      <c r="B1327" t="s">
        <v>1734</v>
      </c>
      <c r="C1327" t="s">
        <v>38</v>
      </c>
      <c r="D1327" t="s">
        <v>1699</v>
      </c>
      <c r="E1327">
        <v>79</v>
      </c>
      <c r="F1327">
        <v>1</v>
      </c>
      <c r="G1327">
        <v>33.83222621</v>
      </c>
    </row>
    <row r="1328" spans="1:7" ht="15">
      <c r="A1328" t="s">
        <v>1519</v>
      </c>
      <c r="B1328" t="s">
        <v>998</v>
      </c>
      <c r="C1328" t="s">
        <v>38</v>
      </c>
      <c r="D1328" t="s">
        <v>1699</v>
      </c>
      <c r="E1328">
        <v>45</v>
      </c>
      <c r="F1328">
        <v>1</v>
      </c>
      <c r="G1328">
        <v>76.12018522</v>
      </c>
    </row>
    <row r="1329" spans="1:7" ht="15">
      <c r="A1329" t="s">
        <v>1519</v>
      </c>
      <c r="B1329" t="s">
        <v>1710</v>
      </c>
      <c r="C1329" t="s">
        <v>38</v>
      </c>
      <c r="D1329" t="s">
        <v>1699</v>
      </c>
      <c r="E1329">
        <v>45</v>
      </c>
      <c r="F1329">
        <v>2</v>
      </c>
      <c r="G1329">
        <v>57.3406535</v>
      </c>
    </row>
    <row r="1330" spans="1:7" ht="15">
      <c r="A1330" t="s">
        <v>1519</v>
      </c>
      <c r="B1330" t="s">
        <v>1735</v>
      </c>
      <c r="C1330" t="s">
        <v>38</v>
      </c>
      <c r="D1330" t="s">
        <v>1696</v>
      </c>
      <c r="E1330">
        <v>79</v>
      </c>
      <c r="F1330">
        <v>3</v>
      </c>
      <c r="G1330">
        <v>50.42518839</v>
      </c>
    </row>
    <row r="1331" spans="1:7" ht="15">
      <c r="A1331" t="s">
        <v>1519</v>
      </c>
      <c r="B1331" t="s">
        <v>1736</v>
      </c>
      <c r="C1331" t="s">
        <v>38</v>
      </c>
      <c r="D1331" t="s">
        <v>1726</v>
      </c>
      <c r="E1331">
        <v>35</v>
      </c>
      <c r="F1331">
        <v>2</v>
      </c>
      <c r="G1331">
        <v>71.62560868</v>
      </c>
    </row>
    <row r="1332" spans="1:7" ht="15">
      <c r="A1332" t="s">
        <v>1519</v>
      </c>
      <c r="B1332" t="s">
        <v>1737</v>
      </c>
      <c r="C1332" t="s">
        <v>38</v>
      </c>
      <c r="D1332" t="s">
        <v>1704</v>
      </c>
      <c r="E1332">
        <v>100</v>
      </c>
      <c r="F1332">
        <v>7</v>
      </c>
      <c r="G1332">
        <v>56.61659154</v>
      </c>
    </row>
    <row r="1333" spans="1:7" ht="15">
      <c r="A1333" t="s">
        <v>1519</v>
      </c>
      <c r="B1333" t="s">
        <v>1738</v>
      </c>
      <c r="C1333" t="s">
        <v>38</v>
      </c>
      <c r="D1333" t="s">
        <v>966</v>
      </c>
      <c r="E1333">
        <v>79</v>
      </c>
      <c r="F1333">
        <v>56</v>
      </c>
      <c r="G1333">
        <v>74.91439519</v>
      </c>
    </row>
    <row r="1334" spans="1:7" ht="15">
      <c r="A1334" t="s">
        <v>1519</v>
      </c>
      <c r="B1334" t="s">
        <v>1739</v>
      </c>
      <c r="C1334" t="s">
        <v>38</v>
      </c>
      <c r="D1334" t="s">
        <v>1688</v>
      </c>
      <c r="E1334">
        <v>65</v>
      </c>
      <c r="F1334">
        <v>29</v>
      </c>
      <c r="G1334">
        <v>64.8070336</v>
      </c>
    </row>
    <row r="1335" spans="1:7" ht="15">
      <c r="A1335" t="s">
        <v>1519</v>
      </c>
      <c r="B1335" t="s">
        <v>1664</v>
      </c>
      <c r="C1335" t="s">
        <v>38</v>
      </c>
      <c r="D1335" t="s">
        <v>1688</v>
      </c>
      <c r="E1335">
        <v>28</v>
      </c>
      <c r="F1335">
        <v>9</v>
      </c>
      <c r="G1335">
        <v>67.83176168</v>
      </c>
    </row>
    <row r="1336" spans="1:7" ht="15">
      <c r="A1336" t="s">
        <v>1519</v>
      </c>
      <c r="B1336" t="s">
        <v>1740</v>
      </c>
      <c r="C1336" t="s">
        <v>38</v>
      </c>
      <c r="D1336" t="s">
        <v>1741</v>
      </c>
      <c r="E1336">
        <v>46</v>
      </c>
      <c r="F1336">
        <v>3</v>
      </c>
      <c r="G1336">
        <v>45.87493662</v>
      </c>
    </row>
    <row r="1337" spans="1:7" ht="15">
      <c r="A1337" t="s">
        <v>1519</v>
      </c>
      <c r="B1337" t="s">
        <v>1742</v>
      </c>
      <c r="C1337" t="s">
        <v>38</v>
      </c>
      <c r="D1337" t="s">
        <v>1726</v>
      </c>
      <c r="E1337">
        <v>24</v>
      </c>
      <c r="F1337">
        <v>1</v>
      </c>
      <c r="G1337">
        <v>80.00452874</v>
      </c>
    </row>
    <row r="1338" spans="1:7" ht="15">
      <c r="A1338" t="s">
        <v>1519</v>
      </c>
      <c r="B1338" t="s">
        <v>1743</v>
      </c>
      <c r="C1338" t="s">
        <v>38</v>
      </c>
      <c r="D1338" t="s">
        <v>1744</v>
      </c>
      <c r="E1338">
        <v>5541</v>
      </c>
      <c r="F1338">
        <v>33</v>
      </c>
      <c r="G1338">
        <v>3.673811297</v>
      </c>
    </row>
    <row r="1339" spans="1:7" ht="15">
      <c r="A1339" t="s">
        <v>1519</v>
      </c>
      <c r="B1339" t="s">
        <v>1716</v>
      </c>
      <c r="C1339" t="s">
        <v>38</v>
      </c>
      <c r="D1339" t="s">
        <v>1699</v>
      </c>
      <c r="E1339">
        <v>28</v>
      </c>
      <c r="F1339">
        <v>0</v>
      </c>
      <c r="G1339">
        <v>53.07352744</v>
      </c>
    </row>
    <row r="1340" spans="1:7" ht="15">
      <c r="A1340" t="s">
        <v>1519</v>
      </c>
      <c r="B1340" t="s">
        <v>1745</v>
      </c>
      <c r="C1340" t="s">
        <v>38</v>
      </c>
      <c r="D1340" t="s">
        <v>1699</v>
      </c>
      <c r="E1340">
        <v>64</v>
      </c>
      <c r="F1340">
        <v>8</v>
      </c>
      <c r="G1340">
        <v>67.73883101</v>
      </c>
    </row>
    <row r="1341" spans="1:7" ht="15">
      <c r="A1341" t="s">
        <v>1519</v>
      </c>
      <c r="B1341" t="s">
        <v>1746</v>
      </c>
      <c r="C1341" t="s">
        <v>38</v>
      </c>
      <c r="D1341" t="s">
        <v>1747</v>
      </c>
      <c r="E1341">
        <v>384</v>
      </c>
      <c r="F1341">
        <v>3</v>
      </c>
      <c r="G1341">
        <v>40.3934738</v>
      </c>
    </row>
    <row r="1342" spans="1:7" ht="15">
      <c r="A1342" t="s">
        <v>1519</v>
      </c>
      <c r="B1342" t="s">
        <v>1748</v>
      </c>
      <c r="C1342" t="s">
        <v>38</v>
      </c>
      <c r="D1342" t="s">
        <v>1749</v>
      </c>
      <c r="E1342">
        <v>1242</v>
      </c>
      <c r="F1342">
        <v>7</v>
      </c>
      <c r="G1342">
        <v>49.98840655</v>
      </c>
    </row>
    <row r="1343" spans="1:7" ht="15">
      <c r="A1343" t="s">
        <v>1519</v>
      </c>
      <c r="B1343" t="s">
        <v>1120</v>
      </c>
      <c r="C1343" t="s">
        <v>38</v>
      </c>
      <c r="D1343" t="s">
        <v>1699</v>
      </c>
      <c r="E1343">
        <v>50</v>
      </c>
      <c r="F1343">
        <v>4</v>
      </c>
      <c r="G1343">
        <v>67.49228103</v>
      </c>
    </row>
    <row r="1344" spans="1:7" ht="15">
      <c r="A1344" t="s">
        <v>1519</v>
      </c>
      <c r="B1344" t="s">
        <v>1750</v>
      </c>
      <c r="C1344" t="s">
        <v>38</v>
      </c>
      <c r="D1344" t="s">
        <v>1699</v>
      </c>
      <c r="E1344">
        <v>47</v>
      </c>
      <c r="F1344">
        <v>4</v>
      </c>
      <c r="G1344">
        <v>39.70906112</v>
      </c>
    </row>
    <row r="1345" spans="1:7" ht="15">
      <c r="A1345" t="s">
        <v>1519</v>
      </c>
      <c r="B1345" t="s">
        <v>1751</v>
      </c>
      <c r="C1345" t="s">
        <v>38</v>
      </c>
      <c r="D1345" t="s">
        <v>1699</v>
      </c>
      <c r="E1345">
        <v>41</v>
      </c>
      <c r="F1345">
        <v>4</v>
      </c>
      <c r="G1345">
        <v>46.69951664</v>
      </c>
    </row>
    <row r="1346" spans="1:7" ht="15">
      <c r="A1346" t="s">
        <v>1519</v>
      </c>
      <c r="B1346" t="s">
        <v>1752</v>
      </c>
      <c r="C1346" t="s">
        <v>38</v>
      </c>
      <c r="D1346" t="s">
        <v>1699</v>
      </c>
      <c r="E1346">
        <v>80</v>
      </c>
      <c r="F1346">
        <v>4</v>
      </c>
      <c r="G1346">
        <v>59.55562194</v>
      </c>
    </row>
    <row r="1347" spans="1:7" ht="15">
      <c r="A1347" t="s">
        <v>1519</v>
      </c>
      <c r="B1347" t="s">
        <v>1753</v>
      </c>
      <c r="C1347" t="s">
        <v>38</v>
      </c>
      <c r="D1347" t="s">
        <v>1699</v>
      </c>
      <c r="E1347">
        <v>40</v>
      </c>
      <c r="F1347">
        <v>5</v>
      </c>
      <c r="G1347">
        <v>51.54151532</v>
      </c>
    </row>
    <row r="1348" spans="1:7" ht="15">
      <c r="A1348" t="s">
        <v>1519</v>
      </c>
      <c r="B1348" t="s">
        <v>1754</v>
      </c>
      <c r="C1348" t="s">
        <v>38</v>
      </c>
      <c r="D1348" t="s">
        <v>1699</v>
      </c>
      <c r="E1348">
        <v>18</v>
      </c>
      <c r="F1348">
        <v>2</v>
      </c>
      <c r="G1348">
        <v>65.65776386</v>
      </c>
    </row>
    <row r="1349" spans="1:7" ht="15">
      <c r="A1349" t="s">
        <v>1519</v>
      </c>
      <c r="B1349" t="s">
        <v>1755</v>
      </c>
      <c r="C1349" t="s">
        <v>38</v>
      </c>
      <c r="D1349" t="s">
        <v>1699</v>
      </c>
      <c r="E1349">
        <v>88</v>
      </c>
      <c r="F1349">
        <v>1</v>
      </c>
      <c r="G1349">
        <v>54.49103671</v>
      </c>
    </row>
    <row r="1350" spans="1:7" ht="15">
      <c r="A1350" t="s">
        <v>1519</v>
      </c>
      <c r="B1350" t="s">
        <v>1756</v>
      </c>
      <c r="C1350" t="s">
        <v>38</v>
      </c>
      <c r="D1350" t="s">
        <v>1699</v>
      </c>
      <c r="E1350">
        <v>87</v>
      </c>
      <c r="F1350">
        <v>21</v>
      </c>
      <c r="G1350">
        <v>62.69457935</v>
      </c>
    </row>
    <row r="1351" spans="1:7" ht="15">
      <c r="A1351" t="s">
        <v>1519</v>
      </c>
      <c r="B1351" t="s">
        <v>1757</v>
      </c>
      <c r="C1351" t="s">
        <v>38</v>
      </c>
      <c r="D1351" t="s">
        <v>1695</v>
      </c>
      <c r="E1351">
        <v>34</v>
      </c>
      <c r="F1351">
        <v>3</v>
      </c>
      <c r="G1351">
        <v>50.37220826</v>
      </c>
    </row>
    <row r="1352" spans="1:7" ht="15">
      <c r="A1352" t="s">
        <v>1519</v>
      </c>
      <c r="B1352" t="s">
        <v>1758</v>
      </c>
      <c r="C1352" t="s">
        <v>38</v>
      </c>
      <c r="D1352" t="s">
        <v>1696</v>
      </c>
      <c r="E1352">
        <v>35</v>
      </c>
      <c r="F1352">
        <v>1</v>
      </c>
      <c r="G1352">
        <v>60.9683535</v>
      </c>
    </row>
    <row r="1353" spans="1:7" ht="15">
      <c r="A1353" t="s">
        <v>1519</v>
      </c>
      <c r="B1353" t="s">
        <v>1759</v>
      </c>
      <c r="C1353" t="s">
        <v>38</v>
      </c>
      <c r="D1353" t="s">
        <v>1726</v>
      </c>
      <c r="E1353">
        <v>43</v>
      </c>
      <c r="F1353">
        <v>2</v>
      </c>
      <c r="G1353">
        <v>58.59130998</v>
      </c>
    </row>
    <row r="1354" spans="1:7" ht="15">
      <c r="A1354" t="s">
        <v>1519</v>
      </c>
      <c r="B1354" t="s">
        <v>1760</v>
      </c>
      <c r="C1354" t="s">
        <v>38</v>
      </c>
      <c r="D1354" t="s">
        <v>132</v>
      </c>
      <c r="E1354">
        <v>99</v>
      </c>
      <c r="F1354">
        <v>9</v>
      </c>
      <c r="G1354">
        <v>72.54475603</v>
      </c>
    </row>
    <row r="1355" spans="1:7" ht="15">
      <c r="A1355" t="s">
        <v>1519</v>
      </c>
      <c r="B1355" t="s">
        <v>1761</v>
      </c>
      <c r="C1355" t="s">
        <v>38</v>
      </c>
      <c r="D1355" t="s">
        <v>1723</v>
      </c>
      <c r="E1355">
        <v>66</v>
      </c>
      <c r="F1355">
        <v>9</v>
      </c>
      <c r="G1355">
        <v>72.64214793</v>
      </c>
    </row>
    <row r="1356" spans="1:7" ht="15">
      <c r="A1356" t="s">
        <v>1519</v>
      </c>
      <c r="B1356" t="s">
        <v>1762</v>
      </c>
      <c r="C1356" t="s">
        <v>38</v>
      </c>
      <c r="D1356" t="s">
        <v>1763</v>
      </c>
      <c r="E1356">
        <v>210</v>
      </c>
      <c r="F1356">
        <v>37</v>
      </c>
      <c r="G1356">
        <v>7.994873942</v>
      </c>
    </row>
    <row r="1357" spans="1:7" ht="15">
      <c r="A1357" t="s">
        <v>1519</v>
      </c>
      <c r="B1357" t="s">
        <v>1764</v>
      </c>
      <c r="C1357" t="s">
        <v>38</v>
      </c>
      <c r="D1357" t="s">
        <v>1765</v>
      </c>
      <c r="E1357">
        <v>73</v>
      </c>
      <c r="F1357">
        <v>16</v>
      </c>
      <c r="G1357">
        <v>41.34984541</v>
      </c>
    </row>
    <row r="1358" spans="1:7" ht="15">
      <c r="A1358" t="s">
        <v>1519</v>
      </c>
      <c r="B1358" t="s">
        <v>1766</v>
      </c>
      <c r="C1358" t="s">
        <v>38</v>
      </c>
      <c r="D1358" t="s">
        <v>1767</v>
      </c>
      <c r="E1358">
        <v>2004</v>
      </c>
      <c r="F1358">
        <v>86</v>
      </c>
      <c r="G1358">
        <v>37.73242144</v>
      </c>
    </row>
    <row r="1359" spans="1:7" ht="15">
      <c r="A1359" t="s">
        <v>1519</v>
      </c>
      <c r="B1359" t="s">
        <v>1731</v>
      </c>
      <c r="C1359" t="s">
        <v>38</v>
      </c>
      <c r="D1359" t="s">
        <v>1699</v>
      </c>
      <c r="E1359">
        <v>33</v>
      </c>
      <c r="F1359">
        <v>8</v>
      </c>
      <c r="G1359">
        <v>54.6185421</v>
      </c>
    </row>
    <row r="1360" spans="1:7" ht="15">
      <c r="A1360" t="s">
        <v>1519</v>
      </c>
      <c r="B1360" t="s">
        <v>1768</v>
      </c>
      <c r="C1360" t="s">
        <v>38</v>
      </c>
      <c r="D1360" t="s">
        <v>1699</v>
      </c>
      <c r="E1360">
        <v>46</v>
      </c>
      <c r="F1360">
        <v>3</v>
      </c>
      <c r="G1360">
        <v>61.49229296</v>
      </c>
    </row>
    <row r="1361" spans="1:7" ht="15">
      <c r="A1361" t="s">
        <v>1519</v>
      </c>
      <c r="B1361" t="s">
        <v>1753</v>
      </c>
      <c r="C1361" t="s">
        <v>38</v>
      </c>
      <c r="D1361" t="s">
        <v>1699</v>
      </c>
      <c r="E1361">
        <v>85</v>
      </c>
      <c r="F1361">
        <v>10</v>
      </c>
      <c r="G1361">
        <v>65.61128332</v>
      </c>
    </row>
    <row r="1362" spans="1:7" ht="15">
      <c r="A1362" t="s">
        <v>1519</v>
      </c>
      <c r="B1362" t="s">
        <v>1709</v>
      </c>
      <c r="C1362" t="s">
        <v>38</v>
      </c>
      <c r="D1362" t="s">
        <v>1699</v>
      </c>
      <c r="E1362">
        <v>44</v>
      </c>
      <c r="F1362">
        <v>1</v>
      </c>
      <c r="G1362">
        <v>46.26089242</v>
      </c>
    </row>
    <row r="1363" spans="1:7" ht="15">
      <c r="A1363" t="s">
        <v>1519</v>
      </c>
      <c r="B1363" t="s">
        <v>1769</v>
      </c>
      <c r="C1363" t="s">
        <v>38</v>
      </c>
      <c r="D1363" t="s">
        <v>1699</v>
      </c>
      <c r="E1363">
        <v>47</v>
      </c>
      <c r="F1363">
        <v>1</v>
      </c>
      <c r="G1363">
        <v>51.18332596</v>
      </c>
    </row>
    <row r="1364" spans="1:7" ht="15">
      <c r="A1364" t="s">
        <v>1519</v>
      </c>
      <c r="B1364" t="s">
        <v>1770</v>
      </c>
      <c r="C1364" t="s">
        <v>38</v>
      </c>
      <c r="D1364" t="s">
        <v>1699</v>
      </c>
      <c r="E1364">
        <v>55</v>
      </c>
      <c r="F1364">
        <v>1</v>
      </c>
      <c r="G1364">
        <v>75.55182448</v>
      </c>
    </row>
    <row r="1365" spans="1:7" ht="15">
      <c r="A1365" t="s">
        <v>1519</v>
      </c>
      <c r="B1365" t="s">
        <v>1771</v>
      </c>
      <c r="C1365" t="s">
        <v>38</v>
      </c>
      <c r="D1365" t="s">
        <v>1699</v>
      </c>
      <c r="E1365">
        <v>54</v>
      </c>
      <c r="F1365">
        <v>4</v>
      </c>
      <c r="G1365">
        <v>55.58005929</v>
      </c>
    </row>
    <row r="1366" spans="1:7" ht="15">
      <c r="A1366" t="s">
        <v>1519</v>
      </c>
      <c r="B1366" t="s">
        <v>1772</v>
      </c>
      <c r="C1366" t="s">
        <v>38</v>
      </c>
      <c r="D1366" t="s">
        <v>1699</v>
      </c>
      <c r="E1366">
        <v>82</v>
      </c>
      <c r="F1366">
        <v>1</v>
      </c>
      <c r="G1366">
        <v>63.87841141</v>
      </c>
    </row>
    <row r="1367" spans="1:7" ht="15">
      <c r="A1367" t="s">
        <v>1519</v>
      </c>
      <c r="B1367" t="s">
        <v>1716</v>
      </c>
      <c r="C1367" t="s">
        <v>38</v>
      </c>
      <c r="D1367" t="s">
        <v>1699</v>
      </c>
      <c r="E1367">
        <v>43</v>
      </c>
      <c r="F1367">
        <v>1</v>
      </c>
      <c r="G1367">
        <v>74.4702532</v>
      </c>
    </row>
    <row r="1368" spans="1:7" ht="15">
      <c r="A1368" t="s">
        <v>1519</v>
      </c>
      <c r="B1368" t="s">
        <v>1756</v>
      </c>
      <c r="C1368" t="s">
        <v>38</v>
      </c>
      <c r="D1368" t="s">
        <v>1699</v>
      </c>
      <c r="E1368">
        <v>46</v>
      </c>
      <c r="F1368">
        <v>9</v>
      </c>
      <c r="G1368">
        <v>58.07011662</v>
      </c>
    </row>
    <row r="1369" spans="1:7" ht="15">
      <c r="A1369" t="s">
        <v>1519</v>
      </c>
      <c r="B1369" t="s">
        <v>1773</v>
      </c>
      <c r="C1369" t="s">
        <v>38</v>
      </c>
      <c r="D1369" t="s">
        <v>1699</v>
      </c>
      <c r="E1369">
        <v>88</v>
      </c>
      <c r="F1369">
        <v>1</v>
      </c>
      <c r="G1369">
        <v>77.37129432</v>
      </c>
    </row>
    <row r="1370" spans="1:7" ht="15">
      <c r="A1370" t="s">
        <v>1519</v>
      </c>
      <c r="B1370" t="s">
        <v>1774</v>
      </c>
      <c r="C1370" t="s">
        <v>38</v>
      </c>
      <c r="D1370" t="s">
        <v>1699</v>
      </c>
      <c r="E1370">
        <v>46</v>
      </c>
      <c r="F1370">
        <v>1</v>
      </c>
      <c r="G1370">
        <v>60.30181306</v>
      </c>
    </row>
    <row r="1371" spans="1:7" ht="15">
      <c r="A1371" t="s">
        <v>1519</v>
      </c>
      <c r="B1371" t="s">
        <v>1775</v>
      </c>
      <c r="C1371" t="s">
        <v>38</v>
      </c>
      <c r="D1371" t="s">
        <v>1699</v>
      </c>
      <c r="E1371">
        <v>66</v>
      </c>
      <c r="F1371">
        <v>2</v>
      </c>
      <c r="G1371">
        <v>62.07943951</v>
      </c>
    </row>
    <row r="1372" spans="1:7" ht="15">
      <c r="A1372" t="s">
        <v>1519</v>
      </c>
      <c r="B1372" t="s">
        <v>1311</v>
      </c>
      <c r="C1372" t="s">
        <v>38</v>
      </c>
      <c r="D1372" t="s">
        <v>1699</v>
      </c>
      <c r="E1372">
        <v>173</v>
      </c>
      <c r="F1372">
        <v>31</v>
      </c>
      <c r="G1372">
        <v>45.18674193</v>
      </c>
    </row>
    <row r="1373" spans="1:7" ht="15">
      <c r="A1373" t="s">
        <v>1519</v>
      </c>
      <c r="B1373" t="s">
        <v>1513</v>
      </c>
      <c r="C1373" t="s">
        <v>38</v>
      </c>
      <c r="D1373" t="s">
        <v>1699</v>
      </c>
      <c r="E1373">
        <v>25</v>
      </c>
      <c r="F1373">
        <v>0</v>
      </c>
      <c r="G1373">
        <v>51.69115575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12.8515625" style="0" customWidth="1"/>
    <col min="11" max="11" width="23.8515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">
        <v>800</v>
      </c>
      <c r="B2" t="s">
        <v>735</v>
      </c>
      <c r="C2" t="s">
        <v>855</v>
      </c>
      <c r="D2" t="s">
        <v>856</v>
      </c>
      <c r="E2">
        <v>154</v>
      </c>
      <c r="F2">
        <v>2</v>
      </c>
      <c r="G2">
        <v>28.75047173</v>
      </c>
      <c r="H2">
        <v>-92.069629</v>
      </c>
      <c r="I2">
        <v>38.068629</v>
      </c>
    </row>
    <row r="3" spans="1:12" ht="15">
      <c r="A3" t="s">
        <v>800</v>
      </c>
      <c r="B3" t="s">
        <v>894</v>
      </c>
      <c r="C3" t="s">
        <v>855</v>
      </c>
      <c r="D3" t="s">
        <v>895</v>
      </c>
      <c r="E3">
        <v>168</v>
      </c>
      <c r="F3">
        <v>5</v>
      </c>
      <c r="G3">
        <v>41.5955391</v>
      </c>
      <c r="H3">
        <v>-90.884347</v>
      </c>
      <c r="I3">
        <v>36.643824</v>
      </c>
      <c r="K3" t="s">
        <v>1776</v>
      </c>
      <c r="L3" s="1">
        <f>MEDIAN(E2:E74)</f>
        <v>3450</v>
      </c>
    </row>
    <row r="4" spans="1:12" ht="15">
      <c r="A4" t="s">
        <v>800</v>
      </c>
      <c r="B4" t="s">
        <v>883</v>
      </c>
      <c r="C4" t="s">
        <v>855</v>
      </c>
      <c r="D4" t="s">
        <v>38</v>
      </c>
      <c r="E4">
        <v>180</v>
      </c>
      <c r="F4">
        <v>1</v>
      </c>
      <c r="G4">
        <v>70.64449056</v>
      </c>
      <c r="H4">
        <v>-91.032034</v>
      </c>
      <c r="I4">
        <v>37.778285</v>
      </c>
      <c r="K4" t="s">
        <v>1777</v>
      </c>
      <c r="L4" s="1">
        <f>QUARTILE(E2:E74,1)</f>
        <v>759</v>
      </c>
    </row>
    <row r="5" spans="1:12" ht="15">
      <c r="A5" t="s">
        <v>800</v>
      </c>
      <c r="B5" t="s">
        <v>174</v>
      </c>
      <c r="C5" t="s">
        <v>855</v>
      </c>
      <c r="D5" t="s">
        <v>328</v>
      </c>
      <c r="E5">
        <v>191</v>
      </c>
      <c r="F5">
        <v>24</v>
      </c>
      <c r="G5">
        <v>54.92806983</v>
      </c>
      <c r="H5">
        <v>-93.720591</v>
      </c>
      <c r="I5">
        <v>37.889478</v>
      </c>
      <c r="K5" t="s">
        <v>1778</v>
      </c>
      <c r="L5" s="1">
        <f>QUARTILE(E2:E74,3)</f>
        <v>9225</v>
      </c>
    </row>
    <row r="6" spans="1:9" ht="15">
      <c r="A6" t="s">
        <v>800</v>
      </c>
      <c r="B6" t="s">
        <v>904</v>
      </c>
      <c r="C6" t="s">
        <v>855</v>
      </c>
      <c r="D6" t="s">
        <v>275</v>
      </c>
      <c r="E6">
        <v>238</v>
      </c>
      <c r="F6">
        <v>21</v>
      </c>
      <c r="G6">
        <v>52.34374797</v>
      </c>
      <c r="H6">
        <v>-93.614125</v>
      </c>
      <c r="I6">
        <v>38.480287</v>
      </c>
    </row>
    <row r="7" spans="1:9" ht="15">
      <c r="A7" t="s">
        <v>800</v>
      </c>
      <c r="B7" t="s">
        <v>876</v>
      </c>
      <c r="C7" t="s">
        <v>855</v>
      </c>
      <c r="D7" t="s">
        <v>358</v>
      </c>
      <c r="E7">
        <v>394</v>
      </c>
      <c r="F7">
        <v>28</v>
      </c>
      <c r="G7">
        <v>20.59625788</v>
      </c>
      <c r="H7">
        <v>-93.188183</v>
      </c>
      <c r="I7">
        <v>37.408288</v>
      </c>
    </row>
    <row r="8" spans="1:9" ht="15">
      <c r="A8" t="s">
        <v>800</v>
      </c>
      <c r="B8" t="s">
        <v>871</v>
      </c>
      <c r="C8" t="s">
        <v>860</v>
      </c>
      <c r="D8" t="s">
        <v>872</v>
      </c>
      <c r="E8">
        <v>403</v>
      </c>
      <c r="F8">
        <v>165</v>
      </c>
      <c r="G8">
        <v>31.97108737</v>
      </c>
      <c r="H8">
        <v>-97.163604</v>
      </c>
      <c r="I8">
        <v>38.011978</v>
      </c>
    </row>
    <row r="9" spans="1:12" ht="15">
      <c r="A9" t="s">
        <v>800</v>
      </c>
      <c r="B9" t="s">
        <v>902</v>
      </c>
      <c r="C9" t="s">
        <v>855</v>
      </c>
      <c r="D9" t="s">
        <v>903</v>
      </c>
      <c r="E9">
        <v>424</v>
      </c>
      <c r="F9">
        <v>41</v>
      </c>
      <c r="G9">
        <v>43.91127675</v>
      </c>
      <c r="H9">
        <v>-92.761945</v>
      </c>
      <c r="I9">
        <v>40.116541</v>
      </c>
      <c r="K9" t="s">
        <v>1779</v>
      </c>
      <c r="L9">
        <f>L5-L4</f>
        <v>8466</v>
      </c>
    </row>
    <row r="10" spans="1:12" ht="15">
      <c r="A10" t="s">
        <v>800</v>
      </c>
      <c r="B10" t="s">
        <v>888</v>
      </c>
      <c r="C10" t="s">
        <v>860</v>
      </c>
      <c r="D10" t="s">
        <v>889</v>
      </c>
      <c r="E10">
        <v>454</v>
      </c>
      <c r="F10">
        <v>41</v>
      </c>
      <c r="G10">
        <v>68.93887496</v>
      </c>
      <c r="H10">
        <v>-96.099664</v>
      </c>
      <c r="I10">
        <v>38.720602</v>
      </c>
      <c r="K10" t="s">
        <v>1780</v>
      </c>
      <c r="L10">
        <f>1.5*L9</f>
        <v>12699</v>
      </c>
    </row>
    <row r="11" spans="1:12" ht="15">
      <c r="A11" t="s">
        <v>800</v>
      </c>
      <c r="B11" t="s">
        <v>864</v>
      </c>
      <c r="C11" t="s">
        <v>855</v>
      </c>
      <c r="D11" t="s">
        <v>865</v>
      </c>
      <c r="E11">
        <v>468</v>
      </c>
      <c r="F11">
        <v>52</v>
      </c>
      <c r="G11">
        <v>32.55558179</v>
      </c>
      <c r="H11">
        <v>-92.414657</v>
      </c>
      <c r="I11">
        <v>38.244735</v>
      </c>
      <c r="K11" t="s">
        <v>1781</v>
      </c>
      <c r="L11">
        <f>L5+L10</f>
        <v>21924</v>
      </c>
    </row>
    <row r="12" spans="1:12" ht="15">
      <c r="A12" t="s">
        <v>800</v>
      </c>
      <c r="B12" t="s">
        <v>878</v>
      </c>
      <c r="C12" t="s">
        <v>855</v>
      </c>
      <c r="D12" t="s">
        <v>445</v>
      </c>
      <c r="E12">
        <v>609</v>
      </c>
      <c r="F12">
        <v>74</v>
      </c>
      <c r="G12">
        <v>60.72183603</v>
      </c>
      <c r="H12">
        <v>-94.171869</v>
      </c>
      <c r="I12">
        <v>38.986653</v>
      </c>
      <c r="K12" t="s">
        <v>1782</v>
      </c>
      <c r="L12" s="1">
        <v>21538</v>
      </c>
    </row>
    <row r="13" spans="1:12" ht="15">
      <c r="A13" t="s">
        <v>800</v>
      </c>
      <c r="B13" t="s">
        <v>905</v>
      </c>
      <c r="C13" t="s">
        <v>855</v>
      </c>
      <c r="D13" t="s">
        <v>906</v>
      </c>
      <c r="E13">
        <v>638</v>
      </c>
      <c r="F13">
        <v>61</v>
      </c>
      <c r="G13">
        <v>40.57544197</v>
      </c>
      <c r="H13">
        <v>-92.790134</v>
      </c>
      <c r="I13">
        <v>39.114388</v>
      </c>
      <c r="K13" t="s">
        <v>1784</v>
      </c>
      <c r="L13">
        <f>L4-L10</f>
        <v>-11940</v>
      </c>
    </row>
    <row r="14" spans="1:12" ht="15">
      <c r="A14" t="s">
        <v>800</v>
      </c>
      <c r="B14" t="s">
        <v>840</v>
      </c>
      <c r="C14" t="s">
        <v>586</v>
      </c>
      <c r="D14" t="s">
        <v>841</v>
      </c>
      <c r="E14">
        <v>639</v>
      </c>
      <c r="F14">
        <v>65</v>
      </c>
      <c r="G14">
        <v>53.41515163</v>
      </c>
      <c r="H14">
        <v>-92.495502</v>
      </c>
      <c r="I14">
        <v>40.85884</v>
      </c>
      <c r="K14" t="s">
        <v>1783</v>
      </c>
      <c r="L14" s="1">
        <v>154</v>
      </c>
    </row>
    <row r="15" spans="1:9" ht="15">
      <c r="A15" t="s">
        <v>800</v>
      </c>
      <c r="B15" t="s">
        <v>881</v>
      </c>
      <c r="C15" t="s">
        <v>855</v>
      </c>
      <c r="D15" t="s">
        <v>882</v>
      </c>
      <c r="E15">
        <v>681</v>
      </c>
      <c r="F15">
        <v>165</v>
      </c>
      <c r="G15">
        <v>39.18119495</v>
      </c>
      <c r="H15">
        <v>-92.529991</v>
      </c>
      <c r="I15">
        <v>38.781476</v>
      </c>
    </row>
    <row r="16" spans="1:12" ht="15">
      <c r="A16" t="s">
        <v>800</v>
      </c>
      <c r="B16" t="s">
        <v>859</v>
      </c>
      <c r="C16" t="s">
        <v>860</v>
      </c>
      <c r="D16" t="s">
        <v>861</v>
      </c>
      <c r="E16">
        <v>699</v>
      </c>
      <c r="F16">
        <v>114</v>
      </c>
      <c r="G16">
        <v>38.08581288</v>
      </c>
      <c r="H16">
        <v>-95.252582</v>
      </c>
      <c r="I16">
        <v>37.352714</v>
      </c>
      <c r="K16" t="s">
        <v>1785</v>
      </c>
      <c r="L16">
        <v>2</v>
      </c>
    </row>
    <row r="17" spans="1:12" ht="15">
      <c r="A17" t="s">
        <v>800</v>
      </c>
      <c r="B17" t="s">
        <v>896</v>
      </c>
      <c r="C17" t="s">
        <v>857</v>
      </c>
      <c r="D17" t="s">
        <v>897</v>
      </c>
      <c r="E17">
        <v>709</v>
      </c>
      <c r="F17">
        <v>17</v>
      </c>
      <c r="G17">
        <v>32.12161433</v>
      </c>
      <c r="H17">
        <v>-100.014806</v>
      </c>
      <c r="I17">
        <v>42.966939</v>
      </c>
      <c r="K17" t="s">
        <v>1786</v>
      </c>
      <c r="L17">
        <v>0</v>
      </c>
    </row>
    <row r="18" spans="1:9" ht="15">
      <c r="A18" t="s">
        <v>800</v>
      </c>
      <c r="B18" t="s">
        <v>890</v>
      </c>
      <c r="C18" t="s">
        <v>857</v>
      </c>
      <c r="D18" t="s">
        <v>891</v>
      </c>
      <c r="E18">
        <v>716</v>
      </c>
      <c r="F18">
        <v>139</v>
      </c>
      <c r="G18">
        <v>29.7638393</v>
      </c>
      <c r="H18">
        <v>-95.935856</v>
      </c>
      <c r="I18">
        <v>40.051685</v>
      </c>
    </row>
    <row r="19" spans="1:9" ht="15">
      <c r="A19" t="s">
        <v>800</v>
      </c>
      <c r="B19" t="s">
        <v>886</v>
      </c>
      <c r="C19" t="s">
        <v>855</v>
      </c>
      <c r="D19" t="s">
        <v>887</v>
      </c>
      <c r="E19">
        <v>724</v>
      </c>
      <c r="F19">
        <v>60</v>
      </c>
      <c r="G19">
        <v>26.11377587</v>
      </c>
      <c r="H19">
        <v>-94.16099</v>
      </c>
      <c r="I19">
        <v>39.501327</v>
      </c>
    </row>
    <row r="20" spans="1:9" ht="15">
      <c r="A20" t="s">
        <v>800</v>
      </c>
      <c r="B20" t="s">
        <v>873</v>
      </c>
      <c r="C20" t="s">
        <v>855</v>
      </c>
      <c r="D20" t="s">
        <v>874</v>
      </c>
      <c r="E20">
        <v>759</v>
      </c>
      <c r="F20">
        <v>180</v>
      </c>
      <c r="G20">
        <v>42.51658409</v>
      </c>
      <c r="H20">
        <v>-91.851414</v>
      </c>
      <c r="I20">
        <v>39.335891</v>
      </c>
    </row>
    <row r="21" spans="1:9" ht="15">
      <c r="A21" t="s">
        <v>800</v>
      </c>
      <c r="B21" t="s">
        <v>899</v>
      </c>
      <c r="C21" t="s">
        <v>860</v>
      </c>
      <c r="D21" t="s">
        <v>776</v>
      </c>
      <c r="E21">
        <v>784</v>
      </c>
      <c r="F21">
        <v>172</v>
      </c>
      <c r="G21">
        <v>17.14926675</v>
      </c>
      <c r="H21">
        <v>-98.010139</v>
      </c>
      <c r="I21">
        <v>39.014903</v>
      </c>
    </row>
    <row r="22" spans="1:9" ht="15">
      <c r="A22" t="s">
        <v>800</v>
      </c>
      <c r="B22" t="s">
        <v>844</v>
      </c>
      <c r="C22" t="s">
        <v>586</v>
      </c>
      <c r="D22" t="s">
        <v>845</v>
      </c>
      <c r="E22">
        <v>887</v>
      </c>
      <c r="F22">
        <v>103</v>
      </c>
      <c r="G22">
        <v>40.86622699</v>
      </c>
      <c r="H22">
        <v>-92.355718</v>
      </c>
      <c r="I22">
        <v>42.767949</v>
      </c>
    </row>
    <row r="23" spans="1:9" ht="15">
      <c r="A23" t="s">
        <v>800</v>
      </c>
      <c r="B23" t="s">
        <v>854</v>
      </c>
      <c r="C23" t="s">
        <v>855</v>
      </c>
      <c r="D23" t="s">
        <v>238</v>
      </c>
      <c r="E23">
        <v>909</v>
      </c>
      <c r="F23">
        <v>27</v>
      </c>
      <c r="G23">
        <v>28.45133543</v>
      </c>
      <c r="H23">
        <v>-89.597779</v>
      </c>
      <c r="I23">
        <v>37.190539</v>
      </c>
    </row>
    <row r="24" spans="1:9" ht="15">
      <c r="A24" t="s">
        <v>800</v>
      </c>
      <c r="B24" t="s">
        <v>174</v>
      </c>
      <c r="C24" t="s">
        <v>855</v>
      </c>
      <c r="D24" t="s">
        <v>870</v>
      </c>
      <c r="E24">
        <v>974</v>
      </c>
      <c r="F24">
        <v>62</v>
      </c>
      <c r="G24">
        <v>33.0402845</v>
      </c>
      <c r="H24">
        <v>-92.774328</v>
      </c>
      <c r="I24">
        <v>39.885478</v>
      </c>
    </row>
    <row r="25" spans="1:9" ht="15">
      <c r="A25" t="s">
        <v>800</v>
      </c>
      <c r="B25" t="s">
        <v>877</v>
      </c>
      <c r="C25" t="s">
        <v>857</v>
      </c>
      <c r="D25" t="s">
        <v>810</v>
      </c>
      <c r="E25">
        <v>1114</v>
      </c>
      <c r="F25">
        <v>16</v>
      </c>
      <c r="G25">
        <v>26.93365715</v>
      </c>
      <c r="H25">
        <v>-103.715891</v>
      </c>
      <c r="I25">
        <v>42.622145</v>
      </c>
    </row>
    <row r="26" spans="1:9" ht="15">
      <c r="A26" t="s">
        <v>800</v>
      </c>
      <c r="B26" t="s">
        <v>869</v>
      </c>
      <c r="C26" t="s">
        <v>855</v>
      </c>
      <c r="D26" t="s">
        <v>870</v>
      </c>
      <c r="E26">
        <v>1135</v>
      </c>
      <c r="F26">
        <v>80</v>
      </c>
      <c r="G26">
        <v>45.40521839</v>
      </c>
      <c r="H26">
        <v>-92.74401</v>
      </c>
      <c r="I26">
        <v>39.718536</v>
      </c>
    </row>
    <row r="27" spans="1:9" ht="15">
      <c r="A27" t="s">
        <v>800</v>
      </c>
      <c r="B27" t="s">
        <v>884</v>
      </c>
      <c r="C27" t="s">
        <v>860</v>
      </c>
      <c r="D27" t="s">
        <v>885</v>
      </c>
      <c r="E27">
        <v>1265</v>
      </c>
      <c r="F27">
        <v>316</v>
      </c>
      <c r="G27">
        <v>13.81079531</v>
      </c>
      <c r="H27">
        <v>-97.946009</v>
      </c>
      <c r="I27">
        <v>39.729547</v>
      </c>
    </row>
    <row r="28" spans="1:9" ht="15">
      <c r="A28" t="s">
        <v>800</v>
      </c>
      <c r="B28" t="s">
        <v>907</v>
      </c>
      <c r="C28" t="s">
        <v>860</v>
      </c>
      <c r="D28" t="s">
        <v>908</v>
      </c>
      <c r="E28">
        <v>1889</v>
      </c>
      <c r="F28">
        <v>420</v>
      </c>
      <c r="G28">
        <v>27.10784314</v>
      </c>
      <c r="H28">
        <v>-96.369557</v>
      </c>
      <c r="I28">
        <v>39.314558</v>
      </c>
    </row>
    <row r="29" spans="1:9" ht="15">
      <c r="A29" t="s">
        <v>800</v>
      </c>
      <c r="B29" t="s">
        <v>660</v>
      </c>
      <c r="C29" t="s">
        <v>855</v>
      </c>
      <c r="D29" t="s">
        <v>181</v>
      </c>
      <c r="E29">
        <v>1919</v>
      </c>
      <c r="F29">
        <v>60</v>
      </c>
      <c r="G29">
        <v>39.73015881</v>
      </c>
      <c r="H29">
        <v>-91.392028</v>
      </c>
      <c r="I29">
        <v>39.146929</v>
      </c>
    </row>
    <row r="30" spans="1:9" ht="15">
      <c r="A30" t="s">
        <v>800</v>
      </c>
      <c r="B30" t="s">
        <v>452</v>
      </c>
      <c r="C30" t="s">
        <v>586</v>
      </c>
      <c r="D30" t="s">
        <v>810</v>
      </c>
      <c r="E30">
        <v>1938</v>
      </c>
      <c r="F30">
        <v>403</v>
      </c>
      <c r="G30">
        <v>15.88905378</v>
      </c>
      <c r="H30">
        <v>-96.40991</v>
      </c>
      <c r="I30">
        <v>43.079063</v>
      </c>
    </row>
    <row r="31" spans="1:9" ht="15">
      <c r="A31" t="s">
        <v>800</v>
      </c>
      <c r="B31" t="s">
        <v>867</v>
      </c>
      <c r="C31" t="s">
        <v>860</v>
      </c>
      <c r="D31" t="s">
        <v>868</v>
      </c>
      <c r="E31">
        <v>1956</v>
      </c>
      <c r="F31">
        <v>24</v>
      </c>
      <c r="G31">
        <v>15.22296637</v>
      </c>
      <c r="H31">
        <v>-98.925902</v>
      </c>
      <c r="I31">
        <v>37.395263</v>
      </c>
    </row>
    <row r="32" spans="1:9" ht="15">
      <c r="A32" t="s">
        <v>800</v>
      </c>
      <c r="B32" t="s">
        <v>862</v>
      </c>
      <c r="C32" t="s">
        <v>860</v>
      </c>
      <c r="D32" t="s">
        <v>863</v>
      </c>
      <c r="E32">
        <v>1969</v>
      </c>
      <c r="F32">
        <v>608</v>
      </c>
      <c r="G32">
        <v>26.55661634</v>
      </c>
      <c r="H32">
        <v>-95.427425</v>
      </c>
      <c r="I32">
        <v>38.198903</v>
      </c>
    </row>
    <row r="33" spans="1:9" ht="15">
      <c r="A33" t="s">
        <v>800</v>
      </c>
      <c r="B33" t="s">
        <v>900</v>
      </c>
      <c r="C33" t="s">
        <v>855</v>
      </c>
      <c r="D33" t="s">
        <v>901</v>
      </c>
      <c r="E33">
        <v>2097</v>
      </c>
      <c r="F33">
        <v>151</v>
      </c>
      <c r="G33">
        <v>51.2845258</v>
      </c>
      <c r="H33">
        <v>-95.060929</v>
      </c>
      <c r="I33">
        <v>39.923761</v>
      </c>
    </row>
    <row r="34" spans="1:9" ht="15">
      <c r="A34" t="s">
        <v>800</v>
      </c>
      <c r="B34" t="s">
        <v>806</v>
      </c>
      <c r="C34" t="s">
        <v>586</v>
      </c>
      <c r="D34" t="s">
        <v>150</v>
      </c>
      <c r="E34">
        <v>2214</v>
      </c>
      <c r="F34">
        <v>24</v>
      </c>
      <c r="G34">
        <v>73.01367453</v>
      </c>
      <c r="H34">
        <v>-94.33916</v>
      </c>
      <c r="I34">
        <v>42.537422</v>
      </c>
    </row>
    <row r="35" spans="1:9" ht="15">
      <c r="A35" t="s">
        <v>800</v>
      </c>
      <c r="B35" t="s">
        <v>832</v>
      </c>
      <c r="C35" t="s">
        <v>586</v>
      </c>
      <c r="D35" t="s">
        <v>833</v>
      </c>
      <c r="E35">
        <v>2214</v>
      </c>
      <c r="F35">
        <v>82</v>
      </c>
      <c r="G35">
        <v>38.52148539</v>
      </c>
      <c r="H35">
        <v>-91.020575</v>
      </c>
      <c r="I35">
        <v>41.477807</v>
      </c>
    </row>
    <row r="36" spans="1:9" ht="15">
      <c r="A36" t="s">
        <v>800</v>
      </c>
      <c r="B36" t="s">
        <v>452</v>
      </c>
      <c r="C36" t="s">
        <v>857</v>
      </c>
      <c r="D36" t="s">
        <v>866</v>
      </c>
      <c r="E36">
        <v>2233</v>
      </c>
      <c r="F36">
        <v>255</v>
      </c>
      <c r="G36">
        <v>17.70639784</v>
      </c>
      <c r="H36">
        <v>-99.163805</v>
      </c>
      <c r="I36">
        <v>40.596784</v>
      </c>
    </row>
    <row r="37" spans="1:9" ht="15">
      <c r="A37" t="s">
        <v>800</v>
      </c>
      <c r="B37" t="s">
        <v>660</v>
      </c>
      <c r="C37" t="s">
        <v>857</v>
      </c>
      <c r="D37" t="s">
        <v>858</v>
      </c>
      <c r="E37">
        <v>3156</v>
      </c>
      <c r="F37">
        <v>524</v>
      </c>
      <c r="G37">
        <v>37.81253539</v>
      </c>
      <c r="H37">
        <v>-96.592269</v>
      </c>
      <c r="I37">
        <v>41.187327</v>
      </c>
    </row>
    <row r="38" spans="1:9" ht="15">
      <c r="A38" t="s">
        <v>800</v>
      </c>
      <c r="B38" t="s">
        <v>827</v>
      </c>
      <c r="C38" t="s">
        <v>586</v>
      </c>
      <c r="D38" t="s">
        <v>818</v>
      </c>
      <c r="E38">
        <v>3450</v>
      </c>
      <c r="F38">
        <v>116</v>
      </c>
      <c r="G38">
        <v>41.35181057</v>
      </c>
      <c r="H38">
        <v>-95.840388</v>
      </c>
      <c r="I38">
        <v>41.922856</v>
      </c>
    </row>
    <row r="39" spans="1:9" ht="15">
      <c r="A39" t="s">
        <v>800</v>
      </c>
      <c r="B39" t="s">
        <v>814</v>
      </c>
      <c r="C39" t="s">
        <v>586</v>
      </c>
      <c r="D39" t="s">
        <v>104</v>
      </c>
      <c r="E39">
        <v>3638</v>
      </c>
      <c r="F39">
        <v>102</v>
      </c>
      <c r="G39">
        <v>16.922832</v>
      </c>
      <c r="H39">
        <v>-90.441038</v>
      </c>
      <c r="I39">
        <v>41.772331</v>
      </c>
    </row>
    <row r="40" spans="1:9" ht="15">
      <c r="A40" t="s">
        <v>800</v>
      </c>
      <c r="B40" t="s">
        <v>892</v>
      </c>
      <c r="C40" t="s">
        <v>857</v>
      </c>
      <c r="D40" t="s">
        <v>893</v>
      </c>
      <c r="E40">
        <v>3881</v>
      </c>
      <c r="F40">
        <v>130</v>
      </c>
      <c r="G40">
        <v>19.59106109</v>
      </c>
      <c r="H40">
        <v>-96.404221</v>
      </c>
      <c r="I40">
        <v>42.123796</v>
      </c>
    </row>
    <row r="41" spans="1:9" ht="15">
      <c r="A41" t="s">
        <v>800</v>
      </c>
      <c r="B41" t="s">
        <v>815</v>
      </c>
      <c r="C41" t="s">
        <v>586</v>
      </c>
      <c r="D41" t="s">
        <v>816</v>
      </c>
      <c r="E41">
        <v>4638</v>
      </c>
      <c r="F41">
        <v>77</v>
      </c>
      <c r="G41">
        <v>49.12421649</v>
      </c>
      <c r="H41">
        <v>-92.194157</v>
      </c>
      <c r="I41">
        <v>42.315165</v>
      </c>
    </row>
    <row r="42" spans="1:9" ht="15">
      <c r="A42" t="s">
        <v>800</v>
      </c>
      <c r="B42" t="s">
        <v>879</v>
      </c>
      <c r="C42" t="s">
        <v>860</v>
      </c>
      <c r="D42" t="s">
        <v>880</v>
      </c>
      <c r="E42">
        <v>4800</v>
      </c>
      <c r="F42">
        <v>34</v>
      </c>
      <c r="G42">
        <v>53.48271533</v>
      </c>
      <c r="H42">
        <v>-98.364988</v>
      </c>
      <c r="I42">
        <v>37.477001</v>
      </c>
    </row>
    <row r="43" spans="1:9" ht="15">
      <c r="A43" t="s">
        <v>800</v>
      </c>
      <c r="B43" t="s">
        <v>824</v>
      </c>
      <c r="C43" t="s">
        <v>586</v>
      </c>
      <c r="D43" t="s">
        <v>825</v>
      </c>
      <c r="E43">
        <v>5063</v>
      </c>
      <c r="F43">
        <v>141</v>
      </c>
      <c r="G43">
        <v>39.89173523</v>
      </c>
      <c r="H43">
        <v>-94.910048</v>
      </c>
      <c r="I43">
        <v>40.871349</v>
      </c>
    </row>
    <row r="44" spans="1:9" ht="15">
      <c r="A44" t="s">
        <v>800</v>
      </c>
      <c r="B44" t="s">
        <v>807</v>
      </c>
      <c r="C44" t="s">
        <v>586</v>
      </c>
      <c r="D44" t="s">
        <v>198</v>
      </c>
      <c r="E44">
        <v>5288</v>
      </c>
      <c r="F44">
        <v>81</v>
      </c>
      <c r="G44">
        <v>35.78716514</v>
      </c>
      <c r="H44">
        <v>-91.672783</v>
      </c>
      <c r="I44">
        <v>42.979807</v>
      </c>
    </row>
    <row r="45" spans="1:9" ht="15">
      <c r="A45" t="s">
        <v>800</v>
      </c>
      <c r="B45" t="s">
        <v>817</v>
      </c>
      <c r="C45" t="s">
        <v>586</v>
      </c>
      <c r="D45" t="s">
        <v>818</v>
      </c>
      <c r="E45">
        <v>5363</v>
      </c>
      <c r="F45">
        <v>83</v>
      </c>
      <c r="G45">
        <v>22.06054507</v>
      </c>
      <c r="H45">
        <v>-95.91925</v>
      </c>
      <c r="I45">
        <v>42.069351</v>
      </c>
    </row>
    <row r="46" spans="1:9" ht="15">
      <c r="A46" t="s">
        <v>800</v>
      </c>
      <c r="B46" t="s">
        <v>842</v>
      </c>
      <c r="C46" t="s">
        <v>586</v>
      </c>
      <c r="D46" t="s">
        <v>843</v>
      </c>
      <c r="E46">
        <v>5581</v>
      </c>
      <c r="F46">
        <v>129</v>
      </c>
      <c r="G46">
        <v>68.74969897</v>
      </c>
      <c r="H46">
        <v>-93.30084</v>
      </c>
      <c r="I46">
        <v>43.135349</v>
      </c>
    </row>
    <row r="47" spans="1:9" ht="15">
      <c r="A47" t="s">
        <v>800</v>
      </c>
      <c r="B47" t="s">
        <v>555</v>
      </c>
      <c r="C47" t="s">
        <v>857</v>
      </c>
      <c r="D47" t="s">
        <v>93</v>
      </c>
      <c r="E47">
        <v>5781</v>
      </c>
      <c r="F47">
        <v>1424</v>
      </c>
      <c r="G47">
        <v>20.68181806</v>
      </c>
      <c r="H47">
        <v>-97.703132</v>
      </c>
      <c r="I47">
        <v>41.887055</v>
      </c>
    </row>
    <row r="48" spans="1:9" ht="15">
      <c r="A48" t="s">
        <v>800</v>
      </c>
      <c r="B48" t="s">
        <v>898</v>
      </c>
      <c r="C48" t="s">
        <v>857</v>
      </c>
      <c r="D48" t="s">
        <v>62</v>
      </c>
      <c r="E48">
        <v>5831</v>
      </c>
      <c r="F48">
        <v>2034</v>
      </c>
      <c r="G48">
        <v>19.41433875</v>
      </c>
      <c r="H48">
        <v>-97.755066</v>
      </c>
      <c r="I48">
        <v>40.715939</v>
      </c>
    </row>
    <row r="49" spans="1:9" ht="15">
      <c r="A49" t="s">
        <v>800</v>
      </c>
      <c r="B49" t="s">
        <v>822</v>
      </c>
      <c r="C49" t="s">
        <v>586</v>
      </c>
      <c r="D49" t="s">
        <v>823</v>
      </c>
      <c r="E49">
        <v>5863</v>
      </c>
      <c r="F49">
        <v>557</v>
      </c>
      <c r="G49">
        <v>6.290678408</v>
      </c>
      <c r="H49">
        <v>-94.26257</v>
      </c>
      <c r="I49">
        <v>40.666649</v>
      </c>
    </row>
    <row r="50" spans="1:9" ht="15">
      <c r="A50" t="s">
        <v>800</v>
      </c>
      <c r="B50" t="s">
        <v>808</v>
      </c>
      <c r="C50" t="s">
        <v>586</v>
      </c>
      <c r="D50" t="s">
        <v>809</v>
      </c>
      <c r="E50">
        <v>6250</v>
      </c>
      <c r="F50">
        <v>61</v>
      </c>
      <c r="G50">
        <v>52.43820583</v>
      </c>
      <c r="H50">
        <v>-92.379581</v>
      </c>
      <c r="I50">
        <v>42.993331</v>
      </c>
    </row>
    <row r="51" spans="1:9" ht="15">
      <c r="A51" t="s">
        <v>800</v>
      </c>
      <c r="B51" t="s">
        <v>159</v>
      </c>
      <c r="C51" t="s">
        <v>586</v>
      </c>
      <c r="D51" t="s">
        <v>345</v>
      </c>
      <c r="E51">
        <v>6413</v>
      </c>
      <c r="F51">
        <v>103</v>
      </c>
      <c r="G51">
        <v>40.96192602</v>
      </c>
      <c r="H51">
        <v>-90.92558</v>
      </c>
      <c r="I51">
        <v>42.049414</v>
      </c>
    </row>
    <row r="52" spans="1:9" ht="15">
      <c r="A52" t="s">
        <v>800</v>
      </c>
      <c r="B52" t="s">
        <v>838</v>
      </c>
      <c r="C52" t="s">
        <v>586</v>
      </c>
      <c r="D52" t="s">
        <v>839</v>
      </c>
      <c r="E52">
        <v>6838</v>
      </c>
      <c r="F52">
        <v>91</v>
      </c>
      <c r="G52">
        <v>38.94786956</v>
      </c>
      <c r="H52">
        <v>-91.563138</v>
      </c>
      <c r="I52">
        <v>42.756847</v>
      </c>
    </row>
    <row r="53" spans="1:9" ht="15">
      <c r="A53" t="s">
        <v>800</v>
      </c>
      <c r="B53" t="s">
        <v>803</v>
      </c>
      <c r="C53" t="s">
        <v>586</v>
      </c>
      <c r="D53" t="s">
        <v>804</v>
      </c>
      <c r="E53">
        <v>8644</v>
      </c>
      <c r="F53">
        <v>287</v>
      </c>
      <c r="G53">
        <v>39.89505731</v>
      </c>
      <c r="H53">
        <v>-95.400885</v>
      </c>
      <c r="I53">
        <v>41.332723</v>
      </c>
    </row>
    <row r="54" spans="1:9" ht="15">
      <c r="A54" t="s">
        <v>800</v>
      </c>
      <c r="B54" t="s">
        <v>852</v>
      </c>
      <c r="C54" t="s">
        <v>586</v>
      </c>
      <c r="D54" t="s">
        <v>853</v>
      </c>
      <c r="E54">
        <v>8763</v>
      </c>
      <c r="F54">
        <v>129</v>
      </c>
      <c r="G54">
        <v>22.82052899</v>
      </c>
      <c r="H54">
        <v>-90.94016</v>
      </c>
      <c r="I54">
        <v>42.560807</v>
      </c>
    </row>
    <row r="55" spans="1:9" ht="15">
      <c r="A55" t="s">
        <v>800</v>
      </c>
      <c r="B55" t="s">
        <v>826</v>
      </c>
      <c r="C55" t="s">
        <v>586</v>
      </c>
      <c r="D55" t="s">
        <v>552</v>
      </c>
      <c r="E55">
        <v>9094</v>
      </c>
      <c r="F55">
        <v>423</v>
      </c>
      <c r="G55">
        <v>31.76811919</v>
      </c>
      <c r="H55">
        <v>-91.54602</v>
      </c>
      <c r="I55">
        <v>41.551162</v>
      </c>
    </row>
    <row r="56" spans="1:9" ht="15">
      <c r="A56" t="s">
        <v>800</v>
      </c>
      <c r="B56" t="s">
        <v>831</v>
      </c>
      <c r="C56" t="s">
        <v>586</v>
      </c>
      <c r="D56" t="s">
        <v>813</v>
      </c>
      <c r="E56">
        <v>9225</v>
      </c>
      <c r="F56">
        <v>194</v>
      </c>
      <c r="G56">
        <v>35.00308253</v>
      </c>
      <c r="H56">
        <v>-95.311915</v>
      </c>
      <c r="I56">
        <v>40.67347</v>
      </c>
    </row>
    <row r="57" spans="1:9" ht="15">
      <c r="A57" t="s">
        <v>800</v>
      </c>
      <c r="B57" t="s">
        <v>805</v>
      </c>
      <c r="C57" t="s">
        <v>586</v>
      </c>
      <c r="D57" t="s">
        <v>198</v>
      </c>
      <c r="E57">
        <v>9838</v>
      </c>
      <c r="F57">
        <v>15</v>
      </c>
      <c r="G57">
        <v>41.69709899</v>
      </c>
      <c r="H57">
        <v>-91.92294</v>
      </c>
      <c r="I57">
        <v>42.70254</v>
      </c>
    </row>
    <row r="58" spans="1:9" ht="15">
      <c r="A58" t="s">
        <v>800</v>
      </c>
      <c r="B58" t="s">
        <v>850</v>
      </c>
      <c r="C58" t="s">
        <v>586</v>
      </c>
      <c r="D58" t="s">
        <v>851</v>
      </c>
      <c r="E58">
        <v>10344</v>
      </c>
      <c r="F58">
        <v>168</v>
      </c>
      <c r="G58">
        <v>22.18466871</v>
      </c>
      <c r="H58">
        <v>-91.608278</v>
      </c>
      <c r="I58">
        <v>43.138545</v>
      </c>
    </row>
    <row r="59" spans="1:9" ht="15">
      <c r="A59" t="s">
        <v>800</v>
      </c>
      <c r="B59" t="s">
        <v>819</v>
      </c>
      <c r="C59" t="s">
        <v>586</v>
      </c>
      <c r="D59" t="s">
        <v>820</v>
      </c>
      <c r="E59">
        <v>10475</v>
      </c>
      <c r="F59">
        <v>593</v>
      </c>
      <c r="G59">
        <v>65.95411287</v>
      </c>
      <c r="H59">
        <v>-94.98582</v>
      </c>
      <c r="I59">
        <v>42.410587</v>
      </c>
    </row>
    <row r="60" spans="1:9" ht="15">
      <c r="A60" t="s">
        <v>800</v>
      </c>
      <c r="B60" t="s">
        <v>535</v>
      </c>
      <c r="C60" t="s">
        <v>586</v>
      </c>
      <c r="D60" t="s">
        <v>804</v>
      </c>
      <c r="E60">
        <v>10750</v>
      </c>
      <c r="F60">
        <v>225</v>
      </c>
      <c r="G60">
        <v>59.23912914</v>
      </c>
      <c r="H60">
        <v>-95.688846</v>
      </c>
      <c r="I60">
        <v>41.367449</v>
      </c>
    </row>
    <row r="61" spans="1:9" ht="15">
      <c r="A61" t="s">
        <v>800</v>
      </c>
      <c r="B61" t="s">
        <v>835</v>
      </c>
      <c r="C61" t="s">
        <v>586</v>
      </c>
      <c r="D61" t="s">
        <v>77</v>
      </c>
      <c r="E61">
        <v>11988</v>
      </c>
      <c r="F61">
        <v>147</v>
      </c>
      <c r="G61">
        <v>31.48116009</v>
      </c>
      <c r="H61">
        <v>-96.36816</v>
      </c>
      <c r="I61">
        <v>42.65657</v>
      </c>
    </row>
    <row r="62" spans="1:9" ht="15">
      <c r="A62" t="s">
        <v>800</v>
      </c>
      <c r="B62" t="s">
        <v>848</v>
      </c>
      <c r="C62" t="s">
        <v>586</v>
      </c>
      <c r="D62" t="s">
        <v>849</v>
      </c>
      <c r="E62">
        <v>12550</v>
      </c>
      <c r="F62">
        <v>56</v>
      </c>
      <c r="G62">
        <v>6.83647983</v>
      </c>
      <c r="H62">
        <v>-94.735492</v>
      </c>
      <c r="I62">
        <v>42.868822</v>
      </c>
    </row>
    <row r="63" spans="1:9" ht="15">
      <c r="A63" t="s">
        <v>800</v>
      </c>
      <c r="B63" t="s">
        <v>821</v>
      </c>
      <c r="C63" t="s">
        <v>586</v>
      </c>
      <c r="D63" t="s">
        <v>404</v>
      </c>
      <c r="E63">
        <v>13138</v>
      </c>
      <c r="F63">
        <v>45</v>
      </c>
      <c r="G63">
        <v>15.71184009</v>
      </c>
      <c r="H63">
        <v>-95.078212</v>
      </c>
      <c r="I63">
        <v>42.993593</v>
      </c>
    </row>
    <row r="64" spans="1:9" ht="15">
      <c r="A64" t="s">
        <v>800</v>
      </c>
      <c r="B64" t="s">
        <v>830</v>
      </c>
      <c r="C64" t="s">
        <v>586</v>
      </c>
      <c r="D64" t="s">
        <v>77</v>
      </c>
      <c r="E64">
        <v>13250</v>
      </c>
      <c r="F64">
        <v>189</v>
      </c>
      <c r="G64">
        <v>36.16413392</v>
      </c>
      <c r="H64">
        <v>-96.16457</v>
      </c>
      <c r="I64">
        <v>42.814675</v>
      </c>
    </row>
    <row r="65" spans="1:9" ht="15">
      <c r="A65" t="s">
        <v>800</v>
      </c>
      <c r="B65" t="s">
        <v>836</v>
      </c>
      <c r="C65" t="s">
        <v>586</v>
      </c>
      <c r="D65" t="s">
        <v>837</v>
      </c>
      <c r="E65">
        <v>13338</v>
      </c>
      <c r="F65">
        <v>37</v>
      </c>
      <c r="G65">
        <v>42.56390762</v>
      </c>
      <c r="H65">
        <v>-93.836982</v>
      </c>
      <c r="I65">
        <v>42.826805</v>
      </c>
    </row>
    <row r="66" spans="1:9" ht="15">
      <c r="A66" t="s">
        <v>800</v>
      </c>
      <c r="B66" t="s">
        <v>829</v>
      </c>
      <c r="C66" t="s">
        <v>586</v>
      </c>
      <c r="D66" t="s">
        <v>599</v>
      </c>
      <c r="E66">
        <v>14475</v>
      </c>
      <c r="F66">
        <v>25</v>
      </c>
      <c r="G66">
        <v>19.07291989</v>
      </c>
      <c r="H66">
        <v>-93.797331</v>
      </c>
      <c r="I66">
        <v>43.433471</v>
      </c>
    </row>
    <row r="67" spans="1:9" ht="15">
      <c r="A67" t="s">
        <v>800</v>
      </c>
      <c r="B67" t="s">
        <v>828</v>
      </c>
      <c r="C67" t="s">
        <v>586</v>
      </c>
      <c r="D67" t="s">
        <v>820</v>
      </c>
      <c r="E67">
        <v>15588</v>
      </c>
      <c r="F67">
        <v>97</v>
      </c>
      <c r="G67">
        <v>46.67497043</v>
      </c>
      <c r="H67">
        <v>-95.224388</v>
      </c>
      <c r="I67">
        <v>42.549931</v>
      </c>
    </row>
    <row r="68" spans="1:9" ht="15">
      <c r="A68" t="s">
        <v>800</v>
      </c>
      <c r="B68" t="s">
        <v>812</v>
      </c>
      <c r="C68" t="s">
        <v>586</v>
      </c>
      <c r="D68" t="s">
        <v>813</v>
      </c>
      <c r="E68">
        <v>15925</v>
      </c>
      <c r="F68">
        <v>182</v>
      </c>
      <c r="G68">
        <v>42.50609704</v>
      </c>
      <c r="H68">
        <v>-95.204582</v>
      </c>
      <c r="I68">
        <v>40.828811</v>
      </c>
    </row>
    <row r="69" spans="1:9" ht="15">
      <c r="A69" t="s">
        <v>800</v>
      </c>
      <c r="B69" t="s">
        <v>555</v>
      </c>
      <c r="C69" t="s">
        <v>586</v>
      </c>
      <c r="D69" t="s">
        <v>811</v>
      </c>
      <c r="E69">
        <v>16588</v>
      </c>
      <c r="F69">
        <v>84</v>
      </c>
      <c r="G69">
        <v>28.69615961</v>
      </c>
      <c r="H69">
        <v>-95.541019</v>
      </c>
      <c r="I69">
        <v>42.446393</v>
      </c>
    </row>
    <row r="70" spans="1:9" ht="15">
      <c r="A70" t="s">
        <v>800</v>
      </c>
      <c r="B70" t="s">
        <v>846</v>
      </c>
      <c r="C70" t="s">
        <v>586</v>
      </c>
      <c r="D70" t="s">
        <v>847</v>
      </c>
      <c r="E70">
        <v>19125</v>
      </c>
      <c r="F70">
        <v>68</v>
      </c>
      <c r="G70">
        <v>47.35085605</v>
      </c>
      <c r="H70">
        <v>-92.742188</v>
      </c>
      <c r="I70">
        <v>42.218529</v>
      </c>
    </row>
    <row r="71" spans="1:9" ht="15">
      <c r="A71" t="s">
        <v>800</v>
      </c>
      <c r="B71" t="s">
        <v>350</v>
      </c>
      <c r="C71" t="s">
        <v>586</v>
      </c>
      <c r="D71" t="s">
        <v>77</v>
      </c>
      <c r="E71">
        <v>20250</v>
      </c>
      <c r="F71">
        <v>153</v>
      </c>
      <c r="G71">
        <v>15.55121876</v>
      </c>
      <c r="H71">
        <v>-95.997976</v>
      </c>
      <c r="I71">
        <v>42.651073</v>
      </c>
    </row>
    <row r="72" spans="1:9" ht="15">
      <c r="A72" t="s">
        <v>800</v>
      </c>
      <c r="B72" t="s">
        <v>834</v>
      </c>
      <c r="C72" t="s">
        <v>586</v>
      </c>
      <c r="D72" t="s">
        <v>54</v>
      </c>
      <c r="E72">
        <v>21538</v>
      </c>
      <c r="F72">
        <v>134</v>
      </c>
      <c r="G72">
        <v>10.34064689</v>
      </c>
      <c r="H72">
        <v>-95.0169</v>
      </c>
      <c r="I72">
        <v>41.972987</v>
      </c>
    </row>
    <row r="73" spans="1:9" ht="15">
      <c r="A73" t="s">
        <v>800</v>
      </c>
      <c r="B73" t="s">
        <v>801</v>
      </c>
      <c r="C73" t="s">
        <v>586</v>
      </c>
      <c r="D73" t="s">
        <v>802</v>
      </c>
      <c r="E73">
        <v>23300</v>
      </c>
      <c r="F73">
        <v>48</v>
      </c>
      <c r="G73">
        <v>28.07098906</v>
      </c>
      <c r="H73">
        <v>-94.089731</v>
      </c>
      <c r="I73">
        <v>41.950878</v>
      </c>
    </row>
    <row r="74" spans="1:9" ht="15">
      <c r="A74" t="s">
        <v>800</v>
      </c>
      <c r="B74" t="s">
        <v>274</v>
      </c>
      <c r="C74" t="s">
        <v>857</v>
      </c>
      <c r="D74" t="s">
        <v>875</v>
      </c>
      <c r="E74">
        <v>43650</v>
      </c>
      <c r="F74">
        <v>313</v>
      </c>
      <c r="G74">
        <v>16.11635587</v>
      </c>
      <c r="H74">
        <v>-97.405694</v>
      </c>
      <c r="I74">
        <v>42.848375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2"/>
  <sheetViews>
    <sheetView zoomScalePageLayoutView="0" workbookViewId="0" topLeftCell="A1">
      <selection activeCell="D263" sqref="D263"/>
    </sheetView>
  </sheetViews>
  <sheetFormatPr defaultColWidth="9.140625" defaultRowHeight="15"/>
  <cols>
    <col min="11" max="11" width="26.281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">
        <v>1519</v>
      </c>
      <c r="B2" t="s">
        <v>1581</v>
      </c>
      <c r="C2" t="s">
        <v>1521</v>
      </c>
      <c r="D2" t="s">
        <v>1582</v>
      </c>
      <c r="E2">
        <v>11</v>
      </c>
      <c r="F2">
        <v>35</v>
      </c>
      <c r="G2">
        <v>16.66666667</v>
      </c>
      <c r="H2">
        <v>-121.73108</v>
      </c>
      <c r="I2">
        <v>45.33376</v>
      </c>
    </row>
    <row r="3" spans="1:12" ht="15">
      <c r="A3" t="s">
        <v>1519</v>
      </c>
      <c r="B3" t="s">
        <v>1659</v>
      </c>
      <c r="C3" t="s">
        <v>38</v>
      </c>
      <c r="D3" t="s">
        <v>1699</v>
      </c>
      <c r="E3">
        <v>15</v>
      </c>
      <c r="F3">
        <v>3</v>
      </c>
      <c r="G3">
        <v>32.82665028</v>
      </c>
      <c r="H3">
        <v>-120.6473</v>
      </c>
      <c r="I3">
        <v>47.90893</v>
      </c>
      <c r="K3" t="s">
        <v>1776</v>
      </c>
      <c r="L3" s="1">
        <f>MEDIAN(E2:E252)</f>
        <v>99</v>
      </c>
    </row>
    <row r="4" spans="1:12" ht="15">
      <c r="A4" t="s">
        <v>1519</v>
      </c>
      <c r="B4" t="s">
        <v>1754</v>
      </c>
      <c r="C4" t="s">
        <v>38</v>
      </c>
      <c r="D4" t="s">
        <v>1699</v>
      </c>
      <c r="E4">
        <v>18</v>
      </c>
      <c r="F4">
        <v>2</v>
      </c>
      <c r="G4">
        <v>65.65776386</v>
      </c>
      <c r="H4">
        <v>-120.82736</v>
      </c>
      <c r="I4">
        <v>48.09626</v>
      </c>
      <c r="K4" t="s">
        <v>1777</v>
      </c>
      <c r="L4" s="1">
        <f>QUARTILE(E2:E252,1)</f>
        <v>55</v>
      </c>
    </row>
    <row r="5" spans="1:12" ht="15">
      <c r="A5" t="s">
        <v>1519</v>
      </c>
      <c r="B5" t="s">
        <v>1714</v>
      </c>
      <c r="C5" t="s">
        <v>38</v>
      </c>
      <c r="D5" t="s">
        <v>1699</v>
      </c>
      <c r="E5">
        <v>21</v>
      </c>
      <c r="F5">
        <v>1</v>
      </c>
      <c r="G5">
        <v>64.59350351</v>
      </c>
      <c r="H5">
        <v>-121.06659</v>
      </c>
      <c r="I5">
        <v>47.64945</v>
      </c>
      <c r="K5" t="s">
        <v>1778</v>
      </c>
      <c r="L5" s="1">
        <f>QUARTILE(E2:E252,3)</f>
        <v>177.5</v>
      </c>
    </row>
    <row r="6" spans="1:9" ht="15">
      <c r="A6" t="s">
        <v>1519</v>
      </c>
      <c r="B6" t="s">
        <v>1730</v>
      </c>
      <c r="C6" t="s">
        <v>38</v>
      </c>
      <c r="D6" t="s">
        <v>1699</v>
      </c>
      <c r="E6">
        <v>23</v>
      </c>
      <c r="F6">
        <v>1</v>
      </c>
      <c r="G6">
        <v>68.83126489</v>
      </c>
      <c r="H6">
        <v>-120.68333</v>
      </c>
      <c r="I6">
        <v>47.39113</v>
      </c>
    </row>
    <row r="7" spans="1:9" ht="15">
      <c r="A7" t="s">
        <v>1519</v>
      </c>
      <c r="B7" t="s">
        <v>280</v>
      </c>
      <c r="C7" t="s">
        <v>1521</v>
      </c>
      <c r="D7" t="s">
        <v>1604</v>
      </c>
      <c r="E7">
        <v>24</v>
      </c>
      <c r="F7">
        <v>9</v>
      </c>
      <c r="G7">
        <v>48.39145657</v>
      </c>
      <c r="H7">
        <v>-121.54788</v>
      </c>
      <c r="I7">
        <v>45.19196</v>
      </c>
    </row>
    <row r="8" spans="1:9" ht="15">
      <c r="A8" t="s">
        <v>1519</v>
      </c>
      <c r="B8" t="s">
        <v>1742</v>
      </c>
      <c r="C8" t="s">
        <v>38</v>
      </c>
      <c r="D8" t="s">
        <v>1726</v>
      </c>
      <c r="E8">
        <v>24</v>
      </c>
      <c r="F8">
        <v>1</v>
      </c>
      <c r="G8">
        <v>80.00452874</v>
      </c>
      <c r="H8">
        <v>-121.55199</v>
      </c>
      <c r="I8">
        <v>46.77709</v>
      </c>
    </row>
    <row r="9" spans="1:12" ht="15">
      <c r="A9" t="s">
        <v>1519</v>
      </c>
      <c r="B9" t="s">
        <v>1597</v>
      </c>
      <c r="C9" t="s">
        <v>1521</v>
      </c>
      <c r="D9" t="s">
        <v>377</v>
      </c>
      <c r="E9">
        <v>25</v>
      </c>
      <c r="F9">
        <v>34</v>
      </c>
      <c r="G9">
        <v>21.61262584</v>
      </c>
      <c r="H9">
        <v>-118.64122</v>
      </c>
      <c r="I9">
        <v>44.33353</v>
      </c>
      <c r="K9" t="s">
        <v>1779</v>
      </c>
      <c r="L9">
        <f>L5-L4</f>
        <v>122.5</v>
      </c>
    </row>
    <row r="10" spans="1:12" ht="15">
      <c r="A10" t="s">
        <v>1519</v>
      </c>
      <c r="B10" t="s">
        <v>1513</v>
      </c>
      <c r="C10" t="s">
        <v>38</v>
      </c>
      <c r="D10" t="s">
        <v>1699</v>
      </c>
      <c r="E10">
        <v>25</v>
      </c>
      <c r="F10">
        <v>0</v>
      </c>
      <c r="G10">
        <v>51.69115575</v>
      </c>
      <c r="H10">
        <v>-120.93525</v>
      </c>
      <c r="I10">
        <v>48.03671</v>
      </c>
      <c r="K10" t="s">
        <v>1780</v>
      </c>
      <c r="L10">
        <f>1.5*L9</f>
        <v>183.75</v>
      </c>
    </row>
    <row r="11" spans="1:12" ht="15">
      <c r="A11" t="s">
        <v>1519</v>
      </c>
      <c r="B11" t="s">
        <v>1664</v>
      </c>
      <c r="C11" t="s">
        <v>38</v>
      </c>
      <c r="D11" t="s">
        <v>1688</v>
      </c>
      <c r="E11">
        <v>28</v>
      </c>
      <c r="F11">
        <v>9</v>
      </c>
      <c r="G11">
        <v>67.83176168</v>
      </c>
      <c r="H11">
        <v>-121.18622</v>
      </c>
      <c r="I11">
        <v>46.84485</v>
      </c>
      <c r="K11" t="s">
        <v>1781</v>
      </c>
      <c r="L11">
        <f>L5+L10</f>
        <v>361.25</v>
      </c>
    </row>
    <row r="12" spans="1:12" ht="15">
      <c r="A12" t="s">
        <v>1519</v>
      </c>
      <c r="B12" t="s">
        <v>1716</v>
      </c>
      <c r="C12" t="s">
        <v>38</v>
      </c>
      <c r="D12" t="s">
        <v>1699</v>
      </c>
      <c r="E12">
        <v>28</v>
      </c>
      <c r="F12">
        <v>0</v>
      </c>
      <c r="G12">
        <v>53.07352744</v>
      </c>
      <c r="H12">
        <v>-121.04039</v>
      </c>
      <c r="I12">
        <v>47.54551</v>
      </c>
      <c r="K12" t="s">
        <v>1782</v>
      </c>
      <c r="L12" s="1">
        <v>354</v>
      </c>
    </row>
    <row r="13" spans="1:12" ht="15">
      <c r="A13" t="s">
        <v>1519</v>
      </c>
      <c r="B13" t="s">
        <v>1722</v>
      </c>
      <c r="C13" t="s">
        <v>38</v>
      </c>
      <c r="D13" t="s">
        <v>1723</v>
      </c>
      <c r="E13">
        <v>29</v>
      </c>
      <c r="F13">
        <v>1</v>
      </c>
      <c r="G13">
        <v>72.22092339</v>
      </c>
      <c r="H13">
        <v>-121.70081</v>
      </c>
      <c r="I13">
        <v>47.04861</v>
      </c>
      <c r="K13" t="s">
        <v>1784</v>
      </c>
      <c r="L13">
        <f>L4-L10</f>
        <v>-128.75</v>
      </c>
    </row>
    <row r="14" spans="1:12" ht="15">
      <c r="A14" t="s">
        <v>1519</v>
      </c>
      <c r="B14" t="s">
        <v>174</v>
      </c>
      <c r="C14" t="s">
        <v>38</v>
      </c>
      <c r="D14" t="s">
        <v>1688</v>
      </c>
      <c r="E14">
        <v>33</v>
      </c>
      <c r="F14">
        <v>18</v>
      </c>
      <c r="G14">
        <v>68.7579708</v>
      </c>
      <c r="H14">
        <v>-120.9786</v>
      </c>
      <c r="I14">
        <v>46.15187</v>
      </c>
      <c r="K14" t="s">
        <v>1783</v>
      </c>
      <c r="L14" s="1">
        <v>11</v>
      </c>
    </row>
    <row r="15" spans="1:9" ht="15">
      <c r="A15" t="s">
        <v>1519</v>
      </c>
      <c r="B15" t="s">
        <v>1731</v>
      </c>
      <c r="C15" t="s">
        <v>38</v>
      </c>
      <c r="D15" t="s">
        <v>1699</v>
      </c>
      <c r="E15">
        <v>33</v>
      </c>
      <c r="F15">
        <v>8</v>
      </c>
      <c r="G15">
        <v>54.6185421</v>
      </c>
      <c r="H15">
        <v>-120.85786</v>
      </c>
      <c r="I15">
        <v>47.83211</v>
      </c>
    </row>
    <row r="16" spans="1:12" ht="15">
      <c r="A16" t="s">
        <v>1519</v>
      </c>
      <c r="B16" t="s">
        <v>1757</v>
      </c>
      <c r="C16" t="s">
        <v>38</v>
      </c>
      <c r="D16" t="s">
        <v>1695</v>
      </c>
      <c r="E16">
        <v>34</v>
      </c>
      <c r="F16">
        <v>3</v>
      </c>
      <c r="G16">
        <v>50.37220826</v>
      </c>
      <c r="H16">
        <v>-121.49538</v>
      </c>
      <c r="I16">
        <v>47.62097</v>
      </c>
      <c r="K16" t="s">
        <v>1785</v>
      </c>
      <c r="L16">
        <v>17</v>
      </c>
    </row>
    <row r="17" spans="1:12" ht="15">
      <c r="A17" t="s">
        <v>1519</v>
      </c>
      <c r="B17" t="s">
        <v>1583</v>
      </c>
      <c r="C17" t="s">
        <v>1521</v>
      </c>
      <c r="D17" t="s">
        <v>377</v>
      </c>
      <c r="E17">
        <v>35</v>
      </c>
      <c r="F17">
        <v>23</v>
      </c>
      <c r="G17">
        <v>66.40103389</v>
      </c>
      <c r="H17">
        <v>-118.37558</v>
      </c>
      <c r="I17">
        <v>44.95604</v>
      </c>
      <c r="K17" t="s">
        <v>1786</v>
      </c>
      <c r="L17">
        <v>0</v>
      </c>
    </row>
    <row r="18" spans="1:9" ht="15">
      <c r="A18" t="s">
        <v>1519</v>
      </c>
      <c r="B18" t="s">
        <v>1608</v>
      </c>
      <c r="C18" t="s">
        <v>1521</v>
      </c>
      <c r="D18" t="s">
        <v>377</v>
      </c>
      <c r="E18">
        <v>35</v>
      </c>
      <c r="F18">
        <v>39</v>
      </c>
      <c r="G18">
        <v>52.03729257</v>
      </c>
      <c r="H18">
        <v>-118.51285</v>
      </c>
      <c r="I18">
        <v>44.43241</v>
      </c>
    </row>
    <row r="19" spans="1:9" ht="15">
      <c r="A19" t="s">
        <v>1519</v>
      </c>
      <c r="B19" t="s">
        <v>1645</v>
      </c>
      <c r="C19" t="s">
        <v>1521</v>
      </c>
      <c r="D19" t="s">
        <v>1604</v>
      </c>
      <c r="E19">
        <v>35</v>
      </c>
      <c r="F19">
        <v>10</v>
      </c>
      <c r="G19">
        <v>40.33517707</v>
      </c>
      <c r="H19">
        <v>-121.4153</v>
      </c>
      <c r="I19">
        <v>45.2055</v>
      </c>
    </row>
    <row r="20" spans="1:9" ht="15">
      <c r="A20" t="s">
        <v>1519</v>
      </c>
      <c r="B20" t="s">
        <v>1736</v>
      </c>
      <c r="C20" t="s">
        <v>38</v>
      </c>
      <c r="D20" t="s">
        <v>1726</v>
      </c>
      <c r="E20">
        <v>35</v>
      </c>
      <c r="F20">
        <v>2</v>
      </c>
      <c r="G20">
        <v>71.62560868</v>
      </c>
      <c r="H20">
        <v>-121.72171</v>
      </c>
      <c r="I20">
        <v>46.59523</v>
      </c>
    </row>
    <row r="21" spans="1:9" ht="15">
      <c r="A21" t="s">
        <v>1519</v>
      </c>
      <c r="B21" t="s">
        <v>1758</v>
      </c>
      <c r="C21" t="s">
        <v>38</v>
      </c>
      <c r="D21" t="s">
        <v>1696</v>
      </c>
      <c r="E21">
        <v>35</v>
      </c>
      <c r="F21">
        <v>1</v>
      </c>
      <c r="G21">
        <v>60.9683535</v>
      </c>
      <c r="H21">
        <v>-121.33997</v>
      </c>
      <c r="I21">
        <v>48.09318</v>
      </c>
    </row>
    <row r="22" spans="1:9" ht="15">
      <c r="A22" t="s">
        <v>1519</v>
      </c>
      <c r="B22" t="s">
        <v>1708</v>
      </c>
      <c r="C22" t="s">
        <v>38</v>
      </c>
      <c r="D22" t="s">
        <v>1699</v>
      </c>
      <c r="E22">
        <v>36</v>
      </c>
      <c r="F22">
        <v>3</v>
      </c>
      <c r="G22">
        <v>79.38131607</v>
      </c>
      <c r="H22">
        <v>-120.71826</v>
      </c>
      <c r="I22">
        <v>47.91787</v>
      </c>
    </row>
    <row r="23" spans="1:9" ht="15">
      <c r="A23" t="s">
        <v>1519</v>
      </c>
      <c r="B23" t="s">
        <v>1657</v>
      </c>
      <c r="C23" t="s">
        <v>1521</v>
      </c>
      <c r="D23" t="s">
        <v>377</v>
      </c>
      <c r="E23">
        <v>37</v>
      </c>
      <c r="F23">
        <v>9</v>
      </c>
      <c r="G23">
        <v>45.74377401</v>
      </c>
      <c r="H23">
        <v>-118.45238</v>
      </c>
      <c r="I23">
        <v>44.77941</v>
      </c>
    </row>
    <row r="24" spans="1:9" ht="15">
      <c r="A24" t="s">
        <v>1519</v>
      </c>
      <c r="B24" t="s">
        <v>1546</v>
      </c>
      <c r="C24" t="s">
        <v>1523</v>
      </c>
      <c r="D24" t="s">
        <v>1547</v>
      </c>
      <c r="E24">
        <v>38</v>
      </c>
      <c r="F24">
        <v>1</v>
      </c>
      <c r="G24">
        <v>63.19482274</v>
      </c>
      <c r="H24">
        <v>-115.16426</v>
      </c>
      <c r="I24">
        <v>46.62902</v>
      </c>
    </row>
    <row r="25" spans="1:9" ht="15">
      <c r="A25" t="s">
        <v>1519</v>
      </c>
      <c r="B25" t="s">
        <v>1712</v>
      </c>
      <c r="C25" t="s">
        <v>38</v>
      </c>
      <c r="D25" t="s">
        <v>1699</v>
      </c>
      <c r="E25">
        <v>38</v>
      </c>
      <c r="F25">
        <v>1</v>
      </c>
      <c r="G25">
        <v>33.44923137</v>
      </c>
      <c r="H25">
        <v>-120.67906</v>
      </c>
      <c r="I25">
        <v>47.41879</v>
      </c>
    </row>
    <row r="26" spans="1:9" ht="15">
      <c r="A26" t="s">
        <v>1519</v>
      </c>
      <c r="B26" t="s">
        <v>1733</v>
      </c>
      <c r="C26" t="s">
        <v>38</v>
      </c>
      <c r="D26" t="s">
        <v>1699</v>
      </c>
      <c r="E26">
        <v>38</v>
      </c>
      <c r="F26">
        <v>0</v>
      </c>
      <c r="G26">
        <v>51.24461997</v>
      </c>
      <c r="H26">
        <v>-120.76926</v>
      </c>
      <c r="I26">
        <v>47.45253</v>
      </c>
    </row>
    <row r="27" spans="1:9" ht="15">
      <c r="A27" t="s">
        <v>1519</v>
      </c>
      <c r="B27" t="s">
        <v>1528</v>
      </c>
      <c r="C27" t="s">
        <v>1523</v>
      </c>
      <c r="D27" t="s">
        <v>1529</v>
      </c>
      <c r="E27">
        <v>39</v>
      </c>
      <c r="F27">
        <v>1</v>
      </c>
      <c r="G27">
        <v>73.15887455</v>
      </c>
      <c r="H27">
        <v>-116.50889</v>
      </c>
      <c r="I27">
        <v>47.79687</v>
      </c>
    </row>
    <row r="28" spans="1:9" ht="15">
      <c r="A28" t="s">
        <v>1519</v>
      </c>
      <c r="B28" t="s">
        <v>357</v>
      </c>
      <c r="C28" t="s">
        <v>1521</v>
      </c>
      <c r="D28" t="s">
        <v>377</v>
      </c>
      <c r="E28">
        <v>39</v>
      </c>
      <c r="F28">
        <v>37</v>
      </c>
      <c r="G28">
        <v>60.17557662</v>
      </c>
      <c r="H28">
        <v>-118.47835</v>
      </c>
      <c r="I28">
        <v>44.53202</v>
      </c>
    </row>
    <row r="29" spans="1:9" ht="15">
      <c r="A29" t="s">
        <v>1519</v>
      </c>
      <c r="B29" t="s">
        <v>877</v>
      </c>
      <c r="C29" t="s">
        <v>38</v>
      </c>
      <c r="D29" t="s">
        <v>1699</v>
      </c>
      <c r="E29">
        <v>39</v>
      </c>
      <c r="F29">
        <v>2</v>
      </c>
      <c r="G29">
        <v>57.43060121</v>
      </c>
      <c r="H29">
        <v>-120.97756</v>
      </c>
      <c r="I29">
        <v>48.02028</v>
      </c>
    </row>
    <row r="30" spans="1:9" ht="15">
      <c r="A30" t="s">
        <v>1519</v>
      </c>
      <c r="B30" t="s">
        <v>1753</v>
      </c>
      <c r="C30" t="s">
        <v>38</v>
      </c>
      <c r="D30" t="s">
        <v>1699</v>
      </c>
      <c r="E30">
        <v>40</v>
      </c>
      <c r="F30">
        <v>5</v>
      </c>
      <c r="G30">
        <v>51.54151532</v>
      </c>
      <c r="H30">
        <v>-120.84474</v>
      </c>
      <c r="I30">
        <v>47.76982</v>
      </c>
    </row>
    <row r="31" spans="1:9" ht="15">
      <c r="A31" t="s">
        <v>1519</v>
      </c>
      <c r="B31" t="s">
        <v>1629</v>
      </c>
      <c r="C31" t="s">
        <v>1521</v>
      </c>
      <c r="D31" t="s">
        <v>377</v>
      </c>
      <c r="E31">
        <v>41</v>
      </c>
      <c r="F31">
        <v>11</v>
      </c>
      <c r="G31">
        <v>23.54035088</v>
      </c>
      <c r="H31">
        <v>-118.38238</v>
      </c>
      <c r="I31">
        <v>44.89811</v>
      </c>
    </row>
    <row r="32" spans="1:9" ht="15">
      <c r="A32" t="s">
        <v>1519</v>
      </c>
      <c r="B32" t="s">
        <v>1751</v>
      </c>
      <c r="C32" t="s">
        <v>38</v>
      </c>
      <c r="D32" t="s">
        <v>1699</v>
      </c>
      <c r="E32">
        <v>41</v>
      </c>
      <c r="F32">
        <v>4</v>
      </c>
      <c r="G32">
        <v>46.69951664</v>
      </c>
      <c r="H32">
        <v>-120.65278</v>
      </c>
      <c r="I32">
        <v>47.45026</v>
      </c>
    </row>
    <row r="33" spans="1:9" ht="15">
      <c r="A33" t="s">
        <v>1519</v>
      </c>
      <c r="B33" t="s">
        <v>1694</v>
      </c>
      <c r="C33" t="s">
        <v>38</v>
      </c>
      <c r="D33" t="s">
        <v>1695</v>
      </c>
      <c r="E33">
        <v>43</v>
      </c>
      <c r="F33">
        <v>10</v>
      </c>
      <c r="G33">
        <v>68.6507149</v>
      </c>
      <c r="H33">
        <v>-121.40904</v>
      </c>
      <c r="I33">
        <v>47.20455</v>
      </c>
    </row>
    <row r="34" spans="1:9" ht="15">
      <c r="A34" t="s">
        <v>1519</v>
      </c>
      <c r="B34" t="s">
        <v>1725</v>
      </c>
      <c r="C34" t="s">
        <v>38</v>
      </c>
      <c r="D34" t="s">
        <v>1726</v>
      </c>
      <c r="E34">
        <v>43</v>
      </c>
      <c r="F34">
        <v>2</v>
      </c>
      <c r="G34">
        <v>73.8393342</v>
      </c>
      <c r="H34">
        <v>-122.48159</v>
      </c>
      <c r="I34">
        <v>46.71331</v>
      </c>
    </row>
    <row r="35" spans="1:9" ht="15">
      <c r="A35" t="s">
        <v>1519</v>
      </c>
      <c r="B35" t="s">
        <v>1759</v>
      </c>
      <c r="C35" t="s">
        <v>38</v>
      </c>
      <c r="D35" t="s">
        <v>1726</v>
      </c>
      <c r="E35">
        <v>43</v>
      </c>
      <c r="F35">
        <v>2</v>
      </c>
      <c r="G35">
        <v>58.59130998</v>
      </c>
      <c r="H35">
        <v>-122.15535</v>
      </c>
      <c r="I35">
        <v>46.72199</v>
      </c>
    </row>
    <row r="36" spans="1:9" ht="15">
      <c r="A36" t="s">
        <v>1519</v>
      </c>
      <c r="B36" t="s">
        <v>1716</v>
      </c>
      <c r="C36" t="s">
        <v>38</v>
      </c>
      <c r="D36" t="s">
        <v>1699</v>
      </c>
      <c r="E36">
        <v>43</v>
      </c>
      <c r="F36">
        <v>1</v>
      </c>
      <c r="G36">
        <v>74.4702532</v>
      </c>
      <c r="H36">
        <v>-121.02121</v>
      </c>
      <c r="I36">
        <v>47.61561</v>
      </c>
    </row>
    <row r="37" spans="1:9" ht="15">
      <c r="A37" t="s">
        <v>1519</v>
      </c>
      <c r="B37" t="s">
        <v>1709</v>
      </c>
      <c r="C37" t="s">
        <v>38</v>
      </c>
      <c r="D37" t="s">
        <v>1699</v>
      </c>
      <c r="E37">
        <v>44</v>
      </c>
      <c r="F37">
        <v>1</v>
      </c>
      <c r="G37">
        <v>46.26089242</v>
      </c>
      <c r="H37">
        <v>-120.89884</v>
      </c>
      <c r="I37">
        <v>47.61033</v>
      </c>
    </row>
    <row r="38" spans="1:9" ht="15">
      <c r="A38" t="s">
        <v>1519</v>
      </c>
      <c r="B38" t="s">
        <v>1627</v>
      </c>
      <c r="C38" t="s">
        <v>1521</v>
      </c>
      <c r="D38" t="s">
        <v>377</v>
      </c>
      <c r="E38">
        <v>45</v>
      </c>
      <c r="F38">
        <v>3</v>
      </c>
      <c r="G38">
        <v>61.44607775</v>
      </c>
      <c r="H38">
        <v>-119.17495</v>
      </c>
      <c r="I38">
        <v>44.30712</v>
      </c>
    </row>
    <row r="39" spans="1:9" ht="15">
      <c r="A39" t="s">
        <v>1519</v>
      </c>
      <c r="B39" t="s">
        <v>998</v>
      </c>
      <c r="C39" t="s">
        <v>38</v>
      </c>
      <c r="D39" t="s">
        <v>1699</v>
      </c>
      <c r="E39">
        <v>45</v>
      </c>
      <c r="F39">
        <v>1</v>
      </c>
      <c r="G39">
        <v>76.12018522</v>
      </c>
      <c r="H39">
        <v>-120.92391</v>
      </c>
      <c r="I39">
        <v>47.58554</v>
      </c>
    </row>
    <row r="40" spans="1:9" ht="15">
      <c r="A40" t="s">
        <v>1519</v>
      </c>
      <c r="B40" t="s">
        <v>1710</v>
      </c>
      <c r="C40" t="s">
        <v>38</v>
      </c>
      <c r="D40" t="s">
        <v>1699</v>
      </c>
      <c r="E40">
        <v>45</v>
      </c>
      <c r="F40">
        <v>2</v>
      </c>
      <c r="G40">
        <v>57.3406535</v>
      </c>
      <c r="H40">
        <v>-120.98872</v>
      </c>
      <c r="I40">
        <v>47.82426</v>
      </c>
    </row>
    <row r="41" spans="1:9" ht="15">
      <c r="A41" t="s">
        <v>1519</v>
      </c>
      <c r="B41" t="s">
        <v>1609</v>
      </c>
      <c r="C41" t="s">
        <v>1521</v>
      </c>
      <c r="D41" t="s">
        <v>377</v>
      </c>
      <c r="E41">
        <v>46</v>
      </c>
      <c r="F41">
        <v>35</v>
      </c>
      <c r="G41">
        <v>32.49225436</v>
      </c>
      <c r="H41">
        <v>-118.49073</v>
      </c>
      <c r="I41">
        <v>44.57589</v>
      </c>
    </row>
    <row r="42" spans="1:9" ht="15">
      <c r="A42" t="s">
        <v>1519</v>
      </c>
      <c r="B42" t="s">
        <v>1719</v>
      </c>
      <c r="C42" t="s">
        <v>38</v>
      </c>
      <c r="D42" t="s">
        <v>132</v>
      </c>
      <c r="E42">
        <v>46</v>
      </c>
      <c r="F42">
        <v>0</v>
      </c>
      <c r="G42">
        <v>55.93486587</v>
      </c>
      <c r="H42">
        <v>-123.35231</v>
      </c>
      <c r="I42">
        <v>47.65133</v>
      </c>
    </row>
    <row r="43" spans="1:9" ht="15">
      <c r="A43" t="s">
        <v>1519</v>
      </c>
      <c r="B43" t="s">
        <v>1740</v>
      </c>
      <c r="C43" t="s">
        <v>38</v>
      </c>
      <c r="D43" t="s">
        <v>1741</v>
      </c>
      <c r="E43">
        <v>46</v>
      </c>
      <c r="F43">
        <v>3</v>
      </c>
      <c r="G43">
        <v>45.87493662</v>
      </c>
      <c r="H43">
        <v>-121.79269</v>
      </c>
      <c r="I43">
        <v>46.20903</v>
      </c>
    </row>
    <row r="44" spans="1:9" ht="15">
      <c r="A44" t="s">
        <v>1519</v>
      </c>
      <c r="B44" t="s">
        <v>1768</v>
      </c>
      <c r="C44" t="s">
        <v>38</v>
      </c>
      <c r="D44" t="s">
        <v>1699</v>
      </c>
      <c r="E44">
        <v>46</v>
      </c>
      <c r="F44">
        <v>3</v>
      </c>
      <c r="G44">
        <v>61.49229296</v>
      </c>
      <c r="H44">
        <v>-120.65988</v>
      </c>
      <c r="I44">
        <v>47.46304</v>
      </c>
    </row>
    <row r="45" spans="1:9" ht="15">
      <c r="A45" t="s">
        <v>1519</v>
      </c>
      <c r="B45" t="s">
        <v>1756</v>
      </c>
      <c r="C45" t="s">
        <v>38</v>
      </c>
      <c r="D45" t="s">
        <v>1699</v>
      </c>
      <c r="E45">
        <v>46</v>
      </c>
      <c r="F45">
        <v>9</v>
      </c>
      <c r="G45">
        <v>58.07011662</v>
      </c>
      <c r="H45">
        <v>-120.50828</v>
      </c>
      <c r="I45">
        <v>47.41814</v>
      </c>
    </row>
    <row r="46" spans="1:9" ht="15">
      <c r="A46" t="s">
        <v>1519</v>
      </c>
      <c r="B46" t="s">
        <v>1774</v>
      </c>
      <c r="C46" t="s">
        <v>38</v>
      </c>
      <c r="D46" t="s">
        <v>1699</v>
      </c>
      <c r="E46">
        <v>46</v>
      </c>
      <c r="F46">
        <v>1</v>
      </c>
      <c r="G46">
        <v>60.30181306</v>
      </c>
      <c r="H46">
        <v>-120.72813</v>
      </c>
      <c r="I46">
        <v>47.42246</v>
      </c>
    </row>
    <row r="47" spans="1:9" ht="15">
      <c r="A47" t="s">
        <v>1519</v>
      </c>
      <c r="B47" t="s">
        <v>1750</v>
      </c>
      <c r="C47" t="s">
        <v>38</v>
      </c>
      <c r="D47" t="s">
        <v>1699</v>
      </c>
      <c r="E47">
        <v>47</v>
      </c>
      <c r="F47">
        <v>4</v>
      </c>
      <c r="G47">
        <v>39.70906112</v>
      </c>
      <c r="H47">
        <v>-120.77602</v>
      </c>
      <c r="I47">
        <v>47.69859</v>
      </c>
    </row>
    <row r="48" spans="1:9" ht="15">
      <c r="A48" t="s">
        <v>1519</v>
      </c>
      <c r="B48" t="s">
        <v>1769</v>
      </c>
      <c r="C48" t="s">
        <v>38</v>
      </c>
      <c r="D48" t="s">
        <v>1699</v>
      </c>
      <c r="E48">
        <v>47</v>
      </c>
      <c r="F48">
        <v>1</v>
      </c>
      <c r="G48">
        <v>51.18332596</v>
      </c>
      <c r="H48">
        <v>-120.828</v>
      </c>
      <c r="I48">
        <v>48.02649</v>
      </c>
    </row>
    <row r="49" spans="1:9" ht="15">
      <c r="A49" t="s">
        <v>1519</v>
      </c>
      <c r="B49" t="s">
        <v>1524</v>
      </c>
      <c r="C49" t="s">
        <v>1523</v>
      </c>
      <c r="D49" t="s">
        <v>1525</v>
      </c>
      <c r="E49">
        <v>49</v>
      </c>
      <c r="F49">
        <v>7</v>
      </c>
      <c r="G49">
        <v>79.15395329</v>
      </c>
      <c r="H49">
        <v>-115.81346</v>
      </c>
      <c r="I49">
        <v>44.03402</v>
      </c>
    </row>
    <row r="50" spans="1:9" ht="15">
      <c r="A50" t="s">
        <v>1519</v>
      </c>
      <c r="B50" t="s">
        <v>1709</v>
      </c>
      <c r="C50" t="s">
        <v>38</v>
      </c>
      <c r="D50" t="s">
        <v>1699</v>
      </c>
      <c r="E50">
        <v>49</v>
      </c>
      <c r="F50">
        <v>1</v>
      </c>
      <c r="G50">
        <v>82.78523694</v>
      </c>
      <c r="H50">
        <v>-120.76985</v>
      </c>
      <c r="I50">
        <v>47.55338</v>
      </c>
    </row>
    <row r="51" spans="1:9" ht="15">
      <c r="A51" t="s">
        <v>1519</v>
      </c>
      <c r="B51" t="s">
        <v>1520</v>
      </c>
      <c r="C51" t="s">
        <v>1521</v>
      </c>
      <c r="D51" t="s">
        <v>445</v>
      </c>
      <c r="E51">
        <v>50</v>
      </c>
      <c r="F51">
        <v>21</v>
      </c>
      <c r="G51">
        <v>89.07033587</v>
      </c>
      <c r="H51">
        <v>-122.76312</v>
      </c>
      <c r="I51">
        <v>42.003</v>
      </c>
    </row>
    <row r="52" spans="1:9" ht="15">
      <c r="A52" t="s">
        <v>1519</v>
      </c>
      <c r="B52" t="s">
        <v>1711</v>
      </c>
      <c r="C52" t="s">
        <v>38</v>
      </c>
      <c r="D52" t="s">
        <v>1699</v>
      </c>
      <c r="E52">
        <v>50</v>
      </c>
      <c r="F52">
        <v>2</v>
      </c>
      <c r="G52">
        <v>67.62092718</v>
      </c>
      <c r="H52">
        <v>-120.99859</v>
      </c>
      <c r="I52">
        <v>47.98425</v>
      </c>
    </row>
    <row r="53" spans="1:9" ht="15">
      <c r="A53" t="s">
        <v>1519</v>
      </c>
      <c r="B53" t="s">
        <v>1120</v>
      </c>
      <c r="C53" t="s">
        <v>38</v>
      </c>
      <c r="D53" t="s">
        <v>1699</v>
      </c>
      <c r="E53">
        <v>50</v>
      </c>
      <c r="F53">
        <v>4</v>
      </c>
      <c r="G53">
        <v>67.49228103</v>
      </c>
      <c r="H53">
        <v>-120.53316</v>
      </c>
      <c r="I53">
        <v>47.43262</v>
      </c>
    </row>
    <row r="54" spans="1:9" ht="15">
      <c r="A54" t="s">
        <v>1519</v>
      </c>
      <c r="B54" t="s">
        <v>1710</v>
      </c>
      <c r="C54" t="s">
        <v>38</v>
      </c>
      <c r="D54" t="s">
        <v>1699</v>
      </c>
      <c r="E54">
        <v>51</v>
      </c>
      <c r="F54">
        <v>1</v>
      </c>
      <c r="G54">
        <v>72.54202864</v>
      </c>
      <c r="H54">
        <v>-120.98266</v>
      </c>
      <c r="I54">
        <v>47.82841</v>
      </c>
    </row>
    <row r="55" spans="1:9" ht="15">
      <c r="A55" t="s">
        <v>1519</v>
      </c>
      <c r="B55" t="s">
        <v>1586</v>
      </c>
      <c r="C55" t="s">
        <v>1521</v>
      </c>
      <c r="D55" t="s">
        <v>495</v>
      </c>
      <c r="E55">
        <v>53</v>
      </c>
      <c r="F55">
        <v>31</v>
      </c>
      <c r="G55">
        <v>41.49007417</v>
      </c>
      <c r="H55">
        <v>-121.25805</v>
      </c>
      <c r="I55">
        <v>42.94322</v>
      </c>
    </row>
    <row r="56" spans="1:9" ht="15">
      <c r="A56" t="s">
        <v>1519</v>
      </c>
      <c r="B56" t="s">
        <v>1684</v>
      </c>
      <c r="C56" t="s">
        <v>1521</v>
      </c>
      <c r="D56" t="s">
        <v>1650</v>
      </c>
      <c r="E56">
        <v>53</v>
      </c>
      <c r="F56">
        <v>10</v>
      </c>
      <c r="G56">
        <v>90.12828712</v>
      </c>
      <c r="H56">
        <v>-122.27953</v>
      </c>
      <c r="I56">
        <v>44.43981</v>
      </c>
    </row>
    <row r="57" spans="1:9" ht="15">
      <c r="A57" t="s">
        <v>1519</v>
      </c>
      <c r="B57" t="s">
        <v>1514</v>
      </c>
      <c r="C57" t="s">
        <v>38</v>
      </c>
      <c r="D57" t="s">
        <v>1699</v>
      </c>
      <c r="E57">
        <v>53</v>
      </c>
      <c r="F57">
        <v>1</v>
      </c>
      <c r="G57">
        <v>28.42200075</v>
      </c>
      <c r="H57">
        <v>-121.0253</v>
      </c>
      <c r="I57">
        <v>47.53807</v>
      </c>
    </row>
    <row r="58" spans="1:9" ht="15">
      <c r="A58" t="s">
        <v>1519</v>
      </c>
      <c r="B58" t="s">
        <v>1549</v>
      </c>
      <c r="C58" t="s">
        <v>1523</v>
      </c>
      <c r="D58" t="s">
        <v>1523</v>
      </c>
      <c r="E58">
        <v>54</v>
      </c>
      <c r="F58">
        <v>4</v>
      </c>
      <c r="G58">
        <v>84.71026395</v>
      </c>
      <c r="H58">
        <v>-114.91584</v>
      </c>
      <c r="I58">
        <v>45.85814</v>
      </c>
    </row>
    <row r="59" spans="1:9" ht="15">
      <c r="A59" t="s">
        <v>1519</v>
      </c>
      <c r="B59" t="s">
        <v>1771</v>
      </c>
      <c r="C59" t="s">
        <v>38</v>
      </c>
      <c r="D59" t="s">
        <v>1699</v>
      </c>
      <c r="E59">
        <v>54</v>
      </c>
      <c r="F59">
        <v>4</v>
      </c>
      <c r="G59">
        <v>55.58005929</v>
      </c>
      <c r="H59">
        <v>-120.64542</v>
      </c>
      <c r="I59">
        <v>47.37791</v>
      </c>
    </row>
    <row r="60" spans="1:9" ht="15">
      <c r="A60" t="s">
        <v>1519</v>
      </c>
      <c r="B60" t="s">
        <v>592</v>
      </c>
      <c r="C60" t="s">
        <v>1523</v>
      </c>
      <c r="D60" t="s">
        <v>1035</v>
      </c>
      <c r="E60">
        <v>55</v>
      </c>
      <c r="F60">
        <v>12</v>
      </c>
      <c r="G60">
        <v>8.726164608</v>
      </c>
      <c r="H60">
        <v>-114.53681</v>
      </c>
      <c r="I60">
        <v>43.66638</v>
      </c>
    </row>
    <row r="61" spans="1:9" ht="15">
      <c r="A61" t="s">
        <v>1519</v>
      </c>
      <c r="B61" t="s">
        <v>159</v>
      </c>
      <c r="C61" t="s">
        <v>1521</v>
      </c>
      <c r="D61" t="s">
        <v>1579</v>
      </c>
      <c r="E61">
        <v>55</v>
      </c>
      <c r="F61">
        <v>2</v>
      </c>
      <c r="G61">
        <v>48.60696594</v>
      </c>
      <c r="H61">
        <v>-122.20408</v>
      </c>
      <c r="I61">
        <v>43.55453</v>
      </c>
    </row>
    <row r="62" spans="1:9" ht="15">
      <c r="A62" t="s">
        <v>1519</v>
      </c>
      <c r="B62" t="s">
        <v>1614</v>
      </c>
      <c r="C62" t="s">
        <v>1521</v>
      </c>
      <c r="D62" t="s">
        <v>214</v>
      </c>
      <c r="E62">
        <v>55</v>
      </c>
      <c r="F62">
        <v>3</v>
      </c>
      <c r="G62">
        <v>83.95033296</v>
      </c>
      <c r="H62">
        <v>-122.27982</v>
      </c>
      <c r="I62">
        <v>44.86339</v>
      </c>
    </row>
    <row r="63" spans="1:9" ht="15">
      <c r="A63" t="s">
        <v>1519</v>
      </c>
      <c r="B63" t="s">
        <v>1623</v>
      </c>
      <c r="C63" t="s">
        <v>1521</v>
      </c>
      <c r="D63" t="s">
        <v>1624</v>
      </c>
      <c r="E63">
        <v>55</v>
      </c>
      <c r="F63">
        <v>5</v>
      </c>
      <c r="G63">
        <v>77.3545445</v>
      </c>
      <c r="H63">
        <v>-121.59992</v>
      </c>
      <c r="I63">
        <v>44.1384</v>
      </c>
    </row>
    <row r="64" spans="1:9" ht="15">
      <c r="A64" t="s">
        <v>1519</v>
      </c>
      <c r="B64" t="s">
        <v>1716</v>
      </c>
      <c r="C64" t="s">
        <v>38</v>
      </c>
      <c r="D64" t="s">
        <v>1699</v>
      </c>
      <c r="E64">
        <v>55</v>
      </c>
      <c r="F64">
        <v>1</v>
      </c>
      <c r="G64">
        <v>66.95297853</v>
      </c>
      <c r="H64">
        <v>-120.96894</v>
      </c>
      <c r="I64">
        <v>47.63122</v>
      </c>
    </row>
    <row r="65" spans="1:9" ht="15">
      <c r="A65" t="s">
        <v>1519</v>
      </c>
      <c r="B65" t="s">
        <v>1770</v>
      </c>
      <c r="C65" t="s">
        <v>38</v>
      </c>
      <c r="D65" t="s">
        <v>1699</v>
      </c>
      <c r="E65">
        <v>55</v>
      </c>
      <c r="F65">
        <v>1</v>
      </c>
      <c r="G65">
        <v>75.55182448</v>
      </c>
      <c r="H65">
        <v>-120.93223</v>
      </c>
      <c r="I65">
        <v>47.94051</v>
      </c>
    </row>
    <row r="66" spans="1:9" ht="15">
      <c r="A66" t="s">
        <v>1519</v>
      </c>
      <c r="B66" t="s">
        <v>1685</v>
      </c>
      <c r="C66" t="s">
        <v>1521</v>
      </c>
      <c r="D66" t="s">
        <v>483</v>
      </c>
      <c r="E66">
        <v>56</v>
      </c>
      <c r="F66">
        <v>17</v>
      </c>
      <c r="G66">
        <v>69.88491213</v>
      </c>
      <c r="H66">
        <v>-122.32812</v>
      </c>
      <c r="I66">
        <v>43.18245</v>
      </c>
    </row>
    <row r="67" spans="1:9" ht="15">
      <c r="A67" t="s">
        <v>1519</v>
      </c>
      <c r="B67" t="s">
        <v>1536</v>
      </c>
      <c r="C67" t="s">
        <v>1523</v>
      </c>
      <c r="D67" t="s">
        <v>1537</v>
      </c>
      <c r="E67">
        <v>59</v>
      </c>
      <c r="F67">
        <v>10</v>
      </c>
      <c r="G67">
        <v>65.53346388</v>
      </c>
      <c r="H67">
        <v>-113.99451</v>
      </c>
      <c r="I67">
        <v>45.51286</v>
      </c>
    </row>
    <row r="68" spans="1:9" ht="15">
      <c r="A68" t="s">
        <v>1519</v>
      </c>
      <c r="B68" t="s">
        <v>1731</v>
      </c>
      <c r="C68" t="s">
        <v>38</v>
      </c>
      <c r="D68" t="s">
        <v>1699</v>
      </c>
      <c r="E68">
        <v>60</v>
      </c>
      <c r="F68">
        <v>2</v>
      </c>
      <c r="G68">
        <v>64.34246896</v>
      </c>
      <c r="H68">
        <v>-121.08903</v>
      </c>
      <c r="I68">
        <v>47.90991</v>
      </c>
    </row>
    <row r="69" spans="1:9" ht="15">
      <c r="A69" t="s">
        <v>1519</v>
      </c>
      <c r="B69" t="s">
        <v>274</v>
      </c>
      <c r="C69" t="s">
        <v>1521</v>
      </c>
      <c r="D69" t="s">
        <v>1604</v>
      </c>
      <c r="E69">
        <v>63</v>
      </c>
      <c r="F69">
        <v>6</v>
      </c>
      <c r="G69">
        <v>57.11226341</v>
      </c>
      <c r="H69">
        <v>-121.5505</v>
      </c>
      <c r="I69">
        <v>45.09683</v>
      </c>
    </row>
    <row r="70" spans="1:9" ht="15">
      <c r="A70" t="s">
        <v>1519</v>
      </c>
      <c r="B70" t="s">
        <v>1691</v>
      </c>
      <c r="C70" t="s">
        <v>38</v>
      </c>
      <c r="D70" t="s">
        <v>1692</v>
      </c>
      <c r="E70">
        <v>63</v>
      </c>
      <c r="F70">
        <v>4</v>
      </c>
      <c r="G70">
        <v>76.56307073</v>
      </c>
      <c r="H70">
        <v>-118.49916</v>
      </c>
      <c r="I70">
        <v>48.66948</v>
      </c>
    </row>
    <row r="71" spans="1:9" ht="15">
      <c r="A71" t="s">
        <v>1519</v>
      </c>
      <c r="B71" t="s">
        <v>1416</v>
      </c>
      <c r="C71" t="s">
        <v>1523</v>
      </c>
      <c r="D71" t="s">
        <v>1537</v>
      </c>
      <c r="E71">
        <v>64</v>
      </c>
      <c r="F71">
        <v>5</v>
      </c>
      <c r="G71">
        <v>50.89913752</v>
      </c>
      <c r="H71">
        <v>-114.44525</v>
      </c>
      <c r="I71">
        <v>45.02333</v>
      </c>
    </row>
    <row r="72" spans="1:9" ht="15">
      <c r="A72" t="s">
        <v>1519</v>
      </c>
      <c r="B72" t="s">
        <v>1715</v>
      </c>
      <c r="C72" t="s">
        <v>38</v>
      </c>
      <c r="D72" t="s">
        <v>1699</v>
      </c>
      <c r="E72">
        <v>64</v>
      </c>
      <c r="F72">
        <v>2</v>
      </c>
      <c r="G72">
        <v>33.8057128</v>
      </c>
      <c r="H72">
        <v>-120.83942</v>
      </c>
      <c r="I72">
        <v>47.49884</v>
      </c>
    </row>
    <row r="73" spans="1:9" ht="15">
      <c r="A73" t="s">
        <v>1519</v>
      </c>
      <c r="B73" t="s">
        <v>1745</v>
      </c>
      <c r="C73" t="s">
        <v>38</v>
      </c>
      <c r="D73" t="s">
        <v>1699</v>
      </c>
      <c r="E73">
        <v>64</v>
      </c>
      <c r="F73">
        <v>8</v>
      </c>
      <c r="G73">
        <v>67.73883101</v>
      </c>
      <c r="H73">
        <v>-120.30551</v>
      </c>
      <c r="I73">
        <v>47.93462</v>
      </c>
    </row>
    <row r="74" spans="1:9" ht="15">
      <c r="A74" t="s">
        <v>1519</v>
      </c>
      <c r="B74" t="s">
        <v>1739</v>
      </c>
      <c r="C74" t="s">
        <v>38</v>
      </c>
      <c r="D74" t="s">
        <v>1688</v>
      </c>
      <c r="E74">
        <v>65</v>
      </c>
      <c r="F74">
        <v>29</v>
      </c>
      <c r="G74">
        <v>64.8070336</v>
      </c>
      <c r="H74">
        <v>-121.16615</v>
      </c>
      <c r="I74">
        <v>46.52663</v>
      </c>
    </row>
    <row r="75" spans="1:9" ht="15">
      <c r="A75" t="s">
        <v>1519</v>
      </c>
      <c r="B75" t="s">
        <v>1568</v>
      </c>
      <c r="C75" t="s">
        <v>1523</v>
      </c>
      <c r="D75" t="s">
        <v>1569</v>
      </c>
      <c r="E75">
        <v>66</v>
      </c>
      <c r="F75">
        <v>49</v>
      </c>
      <c r="G75">
        <v>51.74834689</v>
      </c>
      <c r="H75">
        <v>-114.69394</v>
      </c>
      <c r="I75">
        <v>44.38768</v>
      </c>
    </row>
    <row r="76" spans="1:9" ht="15">
      <c r="A76" t="s">
        <v>1519</v>
      </c>
      <c r="B76" t="s">
        <v>990</v>
      </c>
      <c r="C76" t="s">
        <v>1521</v>
      </c>
      <c r="D76" t="s">
        <v>495</v>
      </c>
      <c r="E76">
        <v>66</v>
      </c>
      <c r="F76">
        <v>19</v>
      </c>
      <c r="G76">
        <v>55.9474033</v>
      </c>
      <c r="H76">
        <v>-120.57559</v>
      </c>
      <c r="I76">
        <v>42.2377</v>
      </c>
    </row>
    <row r="77" spans="1:9" ht="15">
      <c r="A77" t="s">
        <v>1519</v>
      </c>
      <c r="B77" t="s">
        <v>1628</v>
      </c>
      <c r="C77" t="s">
        <v>1521</v>
      </c>
      <c r="D77" t="s">
        <v>1604</v>
      </c>
      <c r="E77">
        <v>66</v>
      </c>
      <c r="F77">
        <v>7</v>
      </c>
      <c r="G77">
        <v>70.55388169</v>
      </c>
      <c r="H77">
        <v>-121.65964</v>
      </c>
      <c r="I77">
        <v>45.24921</v>
      </c>
    </row>
    <row r="78" spans="1:9" ht="15">
      <c r="A78" t="s">
        <v>1519</v>
      </c>
      <c r="B78" t="s">
        <v>1713</v>
      </c>
      <c r="C78" t="s">
        <v>38</v>
      </c>
      <c r="D78" t="s">
        <v>1699</v>
      </c>
      <c r="E78">
        <v>66</v>
      </c>
      <c r="F78">
        <v>1</v>
      </c>
      <c r="G78">
        <v>57.84168744</v>
      </c>
      <c r="H78">
        <v>-120.92748</v>
      </c>
      <c r="I78">
        <v>47.77337</v>
      </c>
    </row>
    <row r="79" spans="1:9" ht="15">
      <c r="A79" t="s">
        <v>1519</v>
      </c>
      <c r="B79" t="s">
        <v>1761</v>
      </c>
      <c r="C79" t="s">
        <v>38</v>
      </c>
      <c r="D79" t="s">
        <v>1723</v>
      </c>
      <c r="E79">
        <v>66</v>
      </c>
      <c r="F79">
        <v>9</v>
      </c>
      <c r="G79">
        <v>72.64214793</v>
      </c>
      <c r="H79">
        <v>-121.98878</v>
      </c>
      <c r="I79">
        <v>46.89647</v>
      </c>
    </row>
    <row r="80" spans="1:9" ht="15">
      <c r="A80" t="s">
        <v>1519</v>
      </c>
      <c r="B80" t="s">
        <v>1775</v>
      </c>
      <c r="C80" t="s">
        <v>38</v>
      </c>
      <c r="D80" t="s">
        <v>1699</v>
      </c>
      <c r="E80">
        <v>66</v>
      </c>
      <c r="F80">
        <v>2</v>
      </c>
      <c r="G80">
        <v>62.07943951</v>
      </c>
      <c r="H80">
        <v>-120.94193</v>
      </c>
      <c r="I80">
        <v>47.77921</v>
      </c>
    </row>
    <row r="81" spans="1:9" ht="15">
      <c r="A81" t="s">
        <v>1519</v>
      </c>
      <c r="B81" t="s">
        <v>1651</v>
      </c>
      <c r="C81" t="s">
        <v>1521</v>
      </c>
      <c r="D81" t="s">
        <v>1579</v>
      </c>
      <c r="E81">
        <v>67</v>
      </c>
      <c r="F81">
        <v>6</v>
      </c>
      <c r="G81">
        <v>63.17417966</v>
      </c>
      <c r="H81">
        <v>-122.11568</v>
      </c>
      <c r="I81">
        <v>43.95093</v>
      </c>
    </row>
    <row r="82" spans="1:9" ht="15">
      <c r="A82" t="s">
        <v>1519</v>
      </c>
      <c r="B82" t="s">
        <v>1540</v>
      </c>
      <c r="C82" t="s">
        <v>1523</v>
      </c>
      <c r="D82" t="s">
        <v>1537</v>
      </c>
      <c r="E82">
        <v>68</v>
      </c>
      <c r="F82">
        <v>17</v>
      </c>
      <c r="G82">
        <v>86.75874215</v>
      </c>
      <c r="H82">
        <v>-113.78403</v>
      </c>
      <c r="I82">
        <v>44.71089</v>
      </c>
    </row>
    <row r="83" spans="1:9" ht="15">
      <c r="A83" t="s">
        <v>1519</v>
      </c>
      <c r="B83" t="s">
        <v>1632</v>
      </c>
      <c r="C83" t="s">
        <v>1521</v>
      </c>
      <c r="D83" t="s">
        <v>377</v>
      </c>
      <c r="E83">
        <v>68</v>
      </c>
      <c r="F83">
        <v>9</v>
      </c>
      <c r="G83">
        <v>63.26858387</v>
      </c>
      <c r="H83">
        <v>-118.54373</v>
      </c>
      <c r="I83">
        <v>44.67177</v>
      </c>
    </row>
    <row r="84" spans="1:9" ht="15">
      <c r="A84" t="s">
        <v>1519</v>
      </c>
      <c r="B84" t="s">
        <v>720</v>
      </c>
      <c r="C84" t="s">
        <v>1521</v>
      </c>
      <c r="D84" t="s">
        <v>377</v>
      </c>
      <c r="E84">
        <v>68</v>
      </c>
      <c r="F84">
        <v>4</v>
      </c>
      <c r="G84">
        <v>51.45083747</v>
      </c>
      <c r="H84">
        <v>-118.68596</v>
      </c>
      <c r="I84">
        <v>44.77885</v>
      </c>
    </row>
    <row r="85" spans="1:9" ht="15">
      <c r="A85" t="s">
        <v>1519</v>
      </c>
      <c r="B85" t="s">
        <v>1534</v>
      </c>
      <c r="C85" t="s">
        <v>1523</v>
      </c>
      <c r="D85" t="s">
        <v>1535</v>
      </c>
      <c r="E85">
        <v>69</v>
      </c>
      <c r="F85">
        <v>6</v>
      </c>
      <c r="G85">
        <v>42.50265426</v>
      </c>
      <c r="H85">
        <v>-114.80021</v>
      </c>
      <c r="I85">
        <v>43.55661</v>
      </c>
    </row>
    <row r="86" spans="1:9" ht="15">
      <c r="A86" t="s">
        <v>1519</v>
      </c>
      <c r="B86" t="s">
        <v>1662</v>
      </c>
      <c r="C86" t="s">
        <v>1521</v>
      </c>
      <c r="D86" t="s">
        <v>377</v>
      </c>
      <c r="E86">
        <v>73</v>
      </c>
      <c r="F86">
        <v>18</v>
      </c>
      <c r="G86">
        <v>24.75740459</v>
      </c>
      <c r="H86">
        <v>-118.60722</v>
      </c>
      <c r="I86">
        <v>44.96174</v>
      </c>
    </row>
    <row r="87" spans="1:9" ht="15">
      <c r="A87" t="s">
        <v>1519</v>
      </c>
      <c r="B87" t="s">
        <v>1687</v>
      </c>
      <c r="C87" t="s">
        <v>1521</v>
      </c>
      <c r="D87" t="s">
        <v>377</v>
      </c>
      <c r="E87">
        <v>73</v>
      </c>
      <c r="F87">
        <v>3</v>
      </c>
      <c r="G87">
        <v>51.61547879</v>
      </c>
      <c r="H87">
        <v>-119.2195</v>
      </c>
      <c r="I87">
        <v>44.26681</v>
      </c>
    </row>
    <row r="88" spans="1:9" ht="15">
      <c r="A88" t="s">
        <v>1519</v>
      </c>
      <c r="B88" t="s">
        <v>1764</v>
      </c>
      <c r="C88" t="s">
        <v>38</v>
      </c>
      <c r="D88" t="s">
        <v>1765</v>
      </c>
      <c r="E88">
        <v>73</v>
      </c>
      <c r="F88">
        <v>16</v>
      </c>
      <c r="G88">
        <v>41.34984541</v>
      </c>
      <c r="H88">
        <v>-117.75771</v>
      </c>
      <c r="I88">
        <v>48.76751</v>
      </c>
    </row>
    <row r="89" spans="1:9" ht="15">
      <c r="A89" t="s">
        <v>1519</v>
      </c>
      <c r="B89" t="s">
        <v>1603</v>
      </c>
      <c r="C89" t="s">
        <v>1521</v>
      </c>
      <c r="D89" t="s">
        <v>1604</v>
      </c>
      <c r="E89">
        <v>74</v>
      </c>
      <c r="F89">
        <v>4</v>
      </c>
      <c r="G89">
        <v>45.36058624</v>
      </c>
      <c r="H89">
        <v>-121.64106</v>
      </c>
      <c r="I89">
        <v>45.18545</v>
      </c>
    </row>
    <row r="90" spans="1:9" ht="15">
      <c r="A90" t="s">
        <v>1519</v>
      </c>
      <c r="B90" t="s">
        <v>1520</v>
      </c>
      <c r="C90" t="s">
        <v>38</v>
      </c>
      <c r="D90" t="s">
        <v>1699</v>
      </c>
      <c r="E90">
        <v>75</v>
      </c>
      <c r="F90">
        <v>5</v>
      </c>
      <c r="G90">
        <v>56.47899894</v>
      </c>
      <c r="H90">
        <v>-120.6963</v>
      </c>
      <c r="I90">
        <v>47.89761</v>
      </c>
    </row>
    <row r="91" spans="1:9" ht="15">
      <c r="A91" t="s">
        <v>1519</v>
      </c>
      <c r="B91" t="s">
        <v>1553</v>
      </c>
      <c r="C91" t="s">
        <v>1523</v>
      </c>
      <c r="D91" t="s">
        <v>1041</v>
      </c>
      <c r="E91">
        <v>76</v>
      </c>
      <c r="F91">
        <v>1</v>
      </c>
      <c r="G91">
        <v>65.05306211</v>
      </c>
      <c r="H91">
        <v>-116.0938</v>
      </c>
      <c r="I91">
        <v>45.07931</v>
      </c>
    </row>
    <row r="92" spans="1:9" ht="15">
      <c r="A92" t="s">
        <v>1519</v>
      </c>
      <c r="B92" t="s">
        <v>466</v>
      </c>
      <c r="C92" t="s">
        <v>1521</v>
      </c>
      <c r="D92" t="s">
        <v>377</v>
      </c>
      <c r="E92">
        <v>76</v>
      </c>
      <c r="F92">
        <v>10</v>
      </c>
      <c r="G92">
        <v>80.12189017</v>
      </c>
      <c r="H92">
        <v>-118.87883</v>
      </c>
      <c r="I92">
        <v>44.83757</v>
      </c>
    </row>
    <row r="93" spans="1:9" ht="15">
      <c r="A93" t="s">
        <v>1519</v>
      </c>
      <c r="B93" t="s">
        <v>1640</v>
      </c>
      <c r="C93" t="s">
        <v>1521</v>
      </c>
      <c r="D93" t="s">
        <v>1599</v>
      </c>
      <c r="E93">
        <v>76</v>
      </c>
      <c r="F93">
        <v>22</v>
      </c>
      <c r="G93">
        <v>68.4248241</v>
      </c>
      <c r="H93">
        <v>-118.66491</v>
      </c>
      <c r="I93">
        <v>45.05124</v>
      </c>
    </row>
    <row r="94" spans="1:9" ht="15">
      <c r="A94" t="s">
        <v>1519</v>
      </c>
      <c r="B94" t="s">
        <v>154</v>
      </c>
      <c r="C94" t="s">
        <v>1521</v>
      </c>
      <c r="D94" t="s">
        <v>377</v>
      </c>
      <c r="E94">
        <v>76</v>
      </c>
      <c r="F94">
        <v>7</v>
      </c>
      <c r="G94">
        <v>45.07548305</v>
      </c>
      <c r="H94">
        <v>-118.37703</v>
      </c>
      <c r="I94">
        <v>44.78677</v>
      </c>
    </row>
    <row r="95" spans="1:9" ht="15">
      <c r="A95" t="s">
        <v>1519</v>
      </c>
      <c r="B95" t="s">
        <v>1554</v>
      </c>
      <c r="C95" t="s">
        <v>1523</v>
      </c>
      <c r="D95" t="s">
        <v>1523</v>
      </c>
      <c r="E95">
        <v>78</v>
      </c>
      <c r="F95">
        <v>23</v>
      </c>
      <c r="G95">
        <v>52.79487189</v>
      </c>
      <c r="H95">
        <v>-116.24657</v>
      </c>
      <c r="I95">
        <v>45.43438</v>
      </c>
    </row>
    <row r="96" spans="1:9" ht="15">
      <c r="A96" t="s">
        <v>1519</v>
      </c>
      <c r="B96" t="s">
        <v>1598</v>
      </c>
      <c r="C96" t="s">
        <v>1521</v>
      </c>
      <c r="D96" t="s">
        <v>1599</v>
      </c>
      <c r="E96">
        <v>78</v>
      </c>
      <c r="F96">
        <v>9</v>
      </c>
      <c r="G96">
        <v>84.01693223</v>
      </c>
      <c r="H96">
        <v>-118.66608</v>
      </c>
      <c r="I96">
        <v>45.09325</v>
      </c>
    </row>
    <row r="97" spans="1:9" ht="15">
      <c r="A97" t="s">
        <v>1519</v>
      </c>
      <c r="B97" t="s">
        <v>777</v>
      </c>
      <c r="C97" t="s">
        <v>1521</v>
      </c>
      <c r="D97" t="s">
        <v>1595</v>
      </c>
      <c r="E97">
        <v>78</v>
      </c>
      <c r="F97">
        <v>53</v>
      </c>
      <c r="G97">
        <v>57.25339912</v>
      </c>
      <c r="H97">
        <v>-119.81356</v>
      </c>
      <c r="I97">
        <v>44.44277</v>
      </c>
    </row>
    <row r="98" spans="1:9" ht="15">
      <c r="A98" t="s">
        <v>1519</v>
      </c>
      <c r="B98" t="s">
        <v>1526</v>
      </c>
      <c r="C98" t="s">
        <v>1523</v>
      </c>
      <c r="D98" t="s">
        <v>1527</v>
      </c>
      <c r="E98">
        <v>79</v>
      </c>
      <c r="F98">
        <v>14</v>
      </c>
      <c r="G98">
        <v>36.68962909</v>
      </c>
      <c r="H98">
        <v>-116.35642</v>
      </c>
      <c r="I98">
        <v>46.75859</v>
      </c>
    </row>
    <row r="99" spans="1:9" ht="15">
      <c r="A99" t="s">
        <v>1519</v>
      </c>
      <c r="B99" t="s">
        <v>1611</v>
      </c>
      <c r="C99" t="s">
        <v>1521</v>
      </c>
      <c r="D99" t="s">
        <v>377</v>
      </c>
      <c r="E99">
        <v>79</v>
      </c>
      <c r="F99">
        <v>17</v>
      </c>
      <c r="G99">
        <v>61.17597824</v>
      </c>
      <c r="H99">
        <v>-119.25261</v>
      </c>
      <c r="I99">
        <v>44.04778</v>
      </c>
    </row>
    <row r="100" spans="1:9" ht="15">
      <c r="A100" t="s">
        <v>1519</v>
      </c>
      <c r="B100" t="s">
        <v>1734</v>
      </c>
      <c r="C100" t="s">
        <v>38</v>
      </c>
      <c r="D100" t="s">
        <v>1699</v>
      </c>
      <c r="E100">
        <v>79</v>
      </c>
      <c r="F100">
        <v>1</v>
      </c>
      <c r="G100">
        <v>33.83222621</v>
      </c>
      <c r="H100">
        <v>-120.90719</v>
      </c>
      <c r="I100">
        <v>47.70092</v>
      </c>
    </row>
    <row r="101" spans="1:9" ht="15">
      <c r="A101" t="s">
        <v>1519</v>
      </c>
      <c r="B101" t="s">
        <v>1735</v>
      </c>
      <c r="C101" t="s">
        <v>38</v>
      </c>
      <c r="D101" t="s">
        <v>1696</v>
      </c>
      <c r="E101">
        <v>79</v>
      </c>
      <c r="F101">
        <v>3</v>
      </c>
      <c r="G101">
        <v>50.42518839</v>
      </c>
      <c r="H101">
        <v>-121.97872</v>
      </c>
      <c r="I101">
        <v>48.09697</v>
      </c>
    </row>
    <row r="102" spans="1:9" ht="15">
      <c r="A102" t="s">
        <v>1519</v>
      </c>
      <c r="B102" t="s">
        <v>1738</v>
      </c>
      <c r="C102" t="s">
        <v>38</v>
      </c>
      <c r="D102" t="s">
        <v>966</v>
      </c>
      <c r="E102">
        <v>79</v>
      </c>
      <c r="F102">
        <v>56</v>
      </c>
      <c r="G102">
        <v>74.91439519</v>
      </c>
      <c r="H102">
        <v>-117.48154</v>
      </c>
      <c r="I102">
        <v>46.25956</v>
      </c>
    </row>
    <row r="103" spans="1:9" ht="15">
      <c r="A103" t="s">
        <v>1519</v>
      </c>
      <c r="B103" t="s">
        <v>1654</v>
      </c>
      <c r="C103" t="s">
        <v>1521</v>
      </c>
      <c r="D103" t="s">
        <v>1588</v>
      </c>
      <c r="E103">
        <v>80</v>
      </c>
      <c r="F103">
        <v>3</v>
      </c>
      <c r="G103">
        <v>35.18658994</v>
      </c>
      <c r="H103">
        <v>-117.46555</v>
      </c>
      <c r="I103">
        <v>45.2719</v>
      </c>
    </row>
    <row r="104" spans="1:9" ht="15">
      <c r="A104" t="s">
        <v>1519</v>
      </c>
      <c r="B104" t="s">
        <v>1727</v>
      </c>
      <c r="C104" t="s">
        <v>38</v>
      </c>
      <c r="D104" t="s">
        <v>132</v>
      </c>
      <c r="E104">
        <v>80</v>
      </c>
      <c r="F104">
        <v>5</v>
      </c>
      <c r="G104">
        <v>60.02794508</v>
      </c>
      <c r="H104">
        <v>-124.05941</v>
      </c>
      <c r="I104">
        <v>47.53383</v>
      </c>
    </row>
    <row r="105" spans="1:9" ht="15">
      <c r="A105" t="s">
        <v>1519</v>
      </c>
      <c r="B105" t="s">
        <v>1752</v>
      </c>
      <c r="C105" t="s">
        <v>38</v>
      </c>
      <c r="D105" t="s">
        <v>1699</v>
      </c>
      <c r="E105">
        <v>80</v>
      </c>
      <c r="F105">
        <v>4</v>
      </c>
      <c r="G105">
        <v>59.55562194</v>
      </c>
      <c r="H105">
        <v>-121.10128</v>
      </c>
      <c r="I105">
        <v>47.86274</v>
      </c>
    </row>
    <row r="106" spans="1:9" ht="15">
      <c r="A106" t="s">
        <v>1519</v>
      </c>
      <c r="B106" t="s">
        <v>1539</v>
      </c>
      <c r="C106" t="s">
        <v>1523</v>
      </c>
      <c r="D106" t="s">
        <v>1523</v>
      </c>
      <c r="E106">
        <v>81</v>
      </c>
      <c r="F106">
        <v>11</v>
      </c>
      <c r="G106">
        <v>77.85202597</v>
      </c>
      <c r="H106">
        <v>-115.64173</v>
      </c>
      <c r="I106">
        <v>45.71372</v>
      </c>
    </row>
    <row r="107" spans="1:9" ht="15">
      <c r="A107" t="s">
        <v>1519</v>
      </c>
      <c r="B107" t="s">
        <v>1772</v>
      </c>
      <c r="C107" t="s">
        <v>38</v>
      </c>
      <c r="D107" t="s">
        <v>1699</v>
      </c>
      <c r="E107">
        <v>82</v>
      </c>
      <c r="F107">
        <v>1</v>
      </c>
      <c r="G107">
        <v>63.87841141</v>
      </c>
      <c r="H107">
        <v>-121.07639</v>
      </c>
      <c r="I107">
        <v>47.77088</v>
      </c>
    </row>
    <row r="108" spans="1:9" ht="15">
      <c r="A108" t="s">
        <v>1519</v>
      </c>
      <c r="B108" t="s">
        <v>1560</v>
      </c>
      <c r="C108" t="s">
        <v>1523</v>
      </c>
      <c r="D108" t="s">
        <v>625</v>
      </c>
      <c r="E108">
        <v>83</v>
      </c>
      <c r="F108">
        <v>39</v>
      </c>
      <c r="G108">
        <v>57.80344063</v>
      </c>
      <c r="H108">
        <v>-111.91133</v>
      </c>
      <c r="I108">
        <v>44.4664</v>
      </c>
    </row>
    <row r="109" spans="1:9" ht="15">
      <c r="A109" t="s">
        <v>1519</v>
      </c>
      <c r="B109" t="s">
        <v>257</v>
      </c>
      <c r="C109" t="s">
        <v>1523</v>
      </c>
      <c r="D109" t="s">
        <v>1041</v>
      </c>
      <c r="E109">
        <v>83</v>
      </c>
      <c r="F109">
        <v>19</v>
      </c>
      <c r="G109">
        <v>63.1631208</v>
      </c>
      <c r="H109">
        <v>-115.87505</v>
      </c>
      <c r="I109">
        <v>44.26809</v>
      </c>
    </row>
    <row r="110" spans="1:9" ht="15">
      <c r="A110" t="s">
        <v>1519</v>
      </c>
      <c r="B110" t="s">
        <v>1566</v>
      </c>
      <c r="C110" t="s">
        <v>1523</v>
      </c>
      <c r="D110" t="s">
        <v>1567</v>
      </c>
      <c r="E110">
        <v>84</v>
      </c>
      <c r="F110">
        <v>38</v>
      </c>
      <c r="G110">
        <v>49.79194242</v>
      </c>
      <c r="H110">
        <v>-111.25428</v>
      </c>
      <c r="I110">
        <v>43.52574</v>
      </c>
    </row>
    <row r="111" spans="1:9" ht="15">
      <c r="A111" t="s">
        <v>1519</v>
      </c>
      <c r="B111" t="s">
        <v>1672</v>
      </c>
      <c r="C111" t="s">
        <v>1521</v>
      </c>
      <c r="D111" t="s">
        <v>1599</v>
      </c>
      <c r="E111">
        <v>84</v>
      </c>
      <c r="F111">
        <v>82</v>
      </c>
      <c r="G111">
        <v>54.25376721</v>
      </c>
      <c r="H111">
        <v>-118.72535</v>
      </c>
      <c r="I111">
        <v>44.99637</v>
      </c>
    </row>
    <row r="112" spans="1:9" ht="15">
      <c r="A112" t="s">
        <v>1519</v>
      </c>
      <c r="B112" t="s">
        <v>1732</v>
      </c>
      <c r="C112" t="s">
        <v>38</v>
      </c>
      <c r="D112" t="s">
        <v>1699</v>
      </c>
      <c r="E112">
        <v>84</v>
      </c>
      <c r="F112">
        <v>4</v>
      </c>
      <c r="G112">
        <v>65.22335993</v>
      </c>
      <c r="H112">
        <v>-120.76811</v>
      </c>
      <c r="I112">
        <v>47.98587</v>
      </c>
    </row>
    <row r="113" spans="1:9" ht="15">
      <c r="A113" t="s">
        <v>1519</v>
      </c>
      <c r="B113" t="s">
        <v>1594</v>
      </c>
      <c r="C113" t="s">
        <v>1521</v>
      </c>
      <c r="D113" t="s">
        <v>1595</v>
      </c>
      <c r="E113">
        <v>85</v>
      </c>
      <c r="F113">
        <v>48</v>
      </c>
      <c r="G113">
        <v>55.34276375</v>
      </c>
      <c r="H113">
        <v>-120.13192</v>
      </c>
      <c r="I113">
        <v>44.47633</v>
      </c>
    </row>
    <row r="114" spans="1:9" ht="15">
      <c r="A114" t="s">
        <v>1519</v>
      </c>
      <c r="B114" t="s">
        <v>1753</v>
      </c>
      <c r="C114" t="s">
        <v>38</v>
      </c>
      <c r="D114" t="s">
        <v>1699</v>
      </c>
      <c r="E114">
        <v>85</v>
      </c>
      <c r="F114">
        <v>10</v>
      </c>
      <c r="G114">
        <v>65.61128332</v>
      </c>
      <c r="H114">
        <v>-120.83299</v>
      </c>
      <c r="I114">
        <v>47.77466</v>
      </c>
    </row>
    <row r="115" spans="1:9" ht="15">
      <c r="A115" t="s">
        <v>1519</v>
      </c>
      <c r="B115" t="s">
        <v>1707</v>
      </c>
      <c r="C115" t="s">
        <v>38</v>
      </c>
      <c r="D115" t="s">
        <v>1692</v>
      </c>
      <c r="E115">
        <v>86</v>
      </c>
      <c r="F115">
        <v>51</v>
      </c>
      <c r="G115">
        <v>54.26267079</v>
      </c>
      <c r="H115">
        <v>-118.52751</v>
      </c>
      <c r="I115">
        <v>48.1391</v>
      </c>
    </row>
    <row r="116" spans="1:9" ht="15">
      <c r="A116" t="s">
        <v>1519</v>
      </c>
      <c r="B116" t="s">
        <v>1756</v>
      </c>
      <c r="C116" t="s">
        <v>38</v>
      </c>
      <c r="D116" t="s">
        <v>1699</v>
      </c>
      <c r="E116">
        <v>87</v>
      </c>
      <c r="F116">
        <v>21</v>
      </c>
      <c r="G116">
        <v>62.69457935</v>
      </c>
      <c r="H116">
        <v>-120.45611</v>
      </c>
      <c r="I116">
        <v>47.3599</v>
      </c>
    </row>
    <row r="117" spans="1:9" ht="15">
      <c r="A117" t="s">
        <v>1519</v>
      </c>
      <c r="B117" t="s">
        <v>1755</v>
      </c>
      <c r="C117" t="s">
        <v>38</v>
      </c>
      <c r="D117" t="s">
        <v>1699</v>
      </c>
      <c r="E117">
        <v>88</v>
      </c>
      <c r="F117">
        <v>1</v>
      </c>
      <c r="G117">
        <v>54.49103671</v>
      </c>
      <c r="H117">
        <v>-120.86401</v>
      </c>
      <c r="I117">
        <v>48.03268</v>
      </c>
    </row>
    <row r="118" spans="1:9" ht="15">
      <c r="A118" t="s">
        <v>1519</v>
      </c>
      <c r="B118" t="s">
        <v>1773</v>
      </c>
      <c r="C118" t="s">
        <v>38</v>
      </c>
      <c r="D118" t="s">
        <v>1699</v>
      </c>
      <c r="E118">
        <v>88</v>
      </c>
      <c r="F118">
        <v>1</v>
      </c>
      <c r="G118">
        <v>77.37129432</v>
      </c>
      <c r="H118">
        <v>-121.04169</v>
      </c>
      <c r="I118">
        <v>47.87687</v>
      </c>
    </row>
    <row r="119" spans="1:9" ht="15">
      <c r="A119" t="s">
        <v>1519</v>
      </c>
      <c r="B119" t="s">
        <v>1573</v>
      </c>
      <c r="C119" t="s">
        <v>1523</v>
      </c>
      <c r="D119" t="s">
        <v>1574</v>
      </c>
      <c r="E119">
        <v>89</v>
      </c>
      <c r="F119">
        <v>3</v>
      </c>
      <c r="G119">
        <v>46.52733342</v>
      </c>
      <c r="H119">
        <v>-115.63723</v>
      </c>
      <c r="I119">
        <v>47.19756</v>
      </c>
    </row>
    <row r="120" spans="1:9" ht="15">
      <c r="A120" t="s">
        <v>1519</v>
      </c>
      <c r="B120" t="s">
        <v>23</v>
      </c>
      <c r="C120" t="s">
        <v>38</v>
      </c>
      <c r="D120" t="s">
        <v>1696</v>
      </c>
      <c r="E120">
        <v>89</v>
      </c>
      <c r="F120">
        <v>1</v>
      </c>
      <c r="G120">
        <v>42.99411456</v>
      </c>
      <c r="H120">
        <v>-121.72463</v>
      </c>
      <c r="I120">
        <v>48.04206</v>
      </c>
    </row>
    <row r="121" spans="1:9" ht="15">
      <c r="A121" t="s">
        <v>1519</v>
      </c>
      <c r="B121" t="s">
        <v>1705</v>
      </c>
      <c r="C121" t="s">
        <v>38</v>
      </c>
      <c r="D121" t="s">
        <v>132</v>
      </c>
      <c r="E121">
        <v>90</v>
      </c>
      <c r="F121">
        <v>2</v>
      </c>
      <c r="G121">
        <v>72.04244417</v>
      </c>
      <c r="H121">
        <v>-122.97348</v>
      </c>
      <c r="I121">
        <v>47.74267</v>
      </c>
    </row>
    <row r="122" spans="1:9" ht="15">
      <c r="A122" t="s">
        <v>1519</v>
      </c>
      <c r="B122" t="s">
        <v>1682</v>
      </c>
      <c r="C122" t="s">
        <v>1521</v>
      </c>
      <c r="D122" t="s">
        <v>377</v>
      </c>
      <c r="E122">
        <v>93</v>
      </c>
      <c r="F122">
        <v>65</v>
      </c>
      <c r="G122">
        <v>73.79758921</v>
      </c>
      <c r="H122">
        <v>-118.72987</v>
      </c>
      <c r="I122">
        <v>44.25692</v>
      </c>
    </row>
    <row r="123" spans="1:9" ht="15">
      <c r="A123" t="s">
        <v>1519</v>
      </c>
      <c r="B123" t="s">
        <v>1561</v>
      </c>
      <c r="C123" t="s">
        <v>1523</v>
      </c>
      <c r="D123" t="s">
        <v>1525</v>
      </c>
      <c r="E123">
        <v>94</v>
      </c>
      <c r="F123">
        <v>2</v>
      </c>
      <c r="G123">
        <v>51.577115</v>
      </c>
      <c r="H123">
        <v>-115.18667</v>
      </c>
      <c r="I123">
        <v>44.13731</v>
      </c>
    </row>
    <row r="124" spans="1:9" ht="15">
      <c r="A124" t="s">
        <v>1519</v>
      </c>
      <c r="B124" t="s">
        <v>1148</v>
      </c>
      <c r="C124" t="s">
        <v>1521</v>
      </c>
      <c r="D124" t="s">
        <v>377</v>
      </c>
      <c r="E124">
        <v>95</v>
      </c>
      <c r="F124">
        <v>29</v>
      </c>
      <c r="G124">
        <v>64.37372321</v>
      </c>
      <c r="H124">
        <v>-118.80126</v>
      </c>
      <c r="I124">
        <v>44.71049</v>
      </c>
    </row>
    <row r="125" spans="1:9" ht="15">
      <c r="A125" t="s">
        <v>1519</v>
      </c>
      <c r="B125" t="s">
        <v>1717</v>
      </c>
      <c r="C125" t="s">
        <v>38</v>
      </c>
      <c r="D125" t="s">
        <v>1695</v>
      </c>
      <c r="E125">
        <v>95</v>
      </c>
      <c r="F125">
        <v>2</v>
      </c>
      <c r="G125">
        <v>74.39782809</v>
      </c>
      <c r="H125">
        <v>-121.51269</v>
      </c>
      <c r="I125">
        <v>47.44774</v>
      </c>
    </row>
    <row r="126" spans="1:9" ht="15">
      <c r="A126" t="s">
        <v>1519</v>
      </c>
      <c r="B126" t="s">
        <v>1541</v>
      </c>
      <c r="C126" t="s">
        <v>1523</v>
      </c>
      <c r="D126" t="s">
        <v>1531</v>
      </c>
      <c r="E126">
        <v>98</v>
      </c>
      <c r="F126">
        <v>14</v>
      </c>
      <c r="G126">
        <v>34.78715847</v>
      </c>
      <c r="H126">
        <v>-115.12612</v>
      </c>
      <c r="I126">
        <v>43.48905</v>
      </c>
    </row>
    <row r="127" spans="1:9" ht="15">
      <c r="A127" t="s">
        <v>1519</v>
      </c>
      <c r="B127" t="s">
        <v>1555</v>
      </c>
      <c r="C127" t="s">
        <v>1523</v>
      </c>
      <c r="D127" t="s">
        <v>1556</v>
      </c>
      <c r="E127">
        <v>99</v>
      </c>
      <c r="F127">
        <v>2</v>
      </c>
      <c r="G127">
        <v>47.03627775</v>
      </c>
      <c r="H127">
        <v>-116.73369</v>
      </c>
      <c r="I127">
        <v>48.75671</v>
      </c>
    </row>
    <row r="128" spans="1:9" ht="15">
      <c r="A128" t="s">
        <v>1519</v>
      </c>
      <c r="B128" t="s">
        <v>1557</v>
      </c>
      <c r="C128" t="s">
        <v>1523</v>
      </c>
      <c r="D128" t="s">
        <v>1547</v>
      </c>
      <c r="E128">
        <v>99</v>
      </c>
      <c r="F128">
        <v>5</v>
      </c>
      <c r="G128">
        <v>55.09975751</v>
      </c>
      <c r="H128">
        <v>-116.03806</v>
      </c>
      <c r="I128">
        <v>46.86041</v>
      </c>
    </row>
    <row r="129" spans="1:9" ht="15">
      <c r="A129" t="s">
        <v>1519</v>
      </c>
      <c r="B129" t="s">
        <v>1760</v>
      </c>
      <c r="C129" t="s">
        <v>38</v>
      </c>
      <c r="D129" t="s">
        <v>132</v>
      </c>
      <c r="E129">
        <v>99</v>
      </c>
      <c r="F129">
        <v>9</v>
      </c>
      <c r="G129">
        <v>72.54475603</v>
      </c>
      <c r="H129">
        <v>-124.17229</v>
      </c>
      <c r="I129">
        <v>47.69004</v>
      </c>
    </row>
    <row r="130" spans="1:9" ht="15">
      <c r="A130" t="s">
        <v>1519</v>
      </c>
      <c r="B130" t="s">
        <v>1737</v>
      </c>
      <c r="C130" t="s">
        <v>38</v>
      </c>
      <c r="D130" t="s">
        <v>1704</v>
      </c>
      <c r="E130">
        <v>100</v>
      </c>
      <c r="F130">
        <v>7</v>
      </c>
      <c r="G130">
        <v>56.61659154</v>
      </c>
      <c r="H130">
        <v>-124.44327</v>
      </c>
      <c r="I130">
        <v>48.02538</v>
      </c>
    </row>
    <row r="131" spans="1:9" ht="15">
      <c r="A131" t="s">
        <v>1519</v>
      </c>
      <c r="B131" t="s">
        <v>1664</v>
      </c>
      <c r="C131" t="s">
        <v>1521</v>
      </c>
      <c r="D131" t="s">
        <v>1595</v>
      </c>
      <c r="E131">
        <v>102</v>
      </c>
      <c r="F131">
        <v>5</v>
      </c>
      <c r="G131">
        <v>35.55966053</v>
      </c>
      <c r="H131">
        <v>-120.17442</v>
      </c>
      <c r="I131">
        <v>44.56008</v>
      </c>
    </row>
    <row r="132" spans="1:9" ht="15">
      <c r="A132" t="s">
        <v>1519</v>
      </c>
      <c r="B132" t="s">
        <v>1577</v>
      </c>
      <c r="C132" t="s">
        <v>1523</v>
      </c>
      <c r="D132" t="s">
        <v>1569</v>
      </c>
      <c r="E132">
        <v>104</v>
      </c>
      <c r="F132">
        <v>3</v>
      </c>
      <c r="G132">
        <v>48.42324728</v>
      </c>
      <c r="H132">
        <v>-113.65676</v>
      </c>
      <c r="I132">
        <v>44.27217</v>
      </c>
    </row>
    <row r="133" spans="1:9" ht="15">
      <c r="A133" t="s">
        <v>1519</v>
      </c>
      <c r="B133" t="s">
        <v>285</v>
      </c>
      <c r="C133" t="s">
        <v>1521</v>
      </c>
      <c r="D133" t="s">
        <v>377</v>
      </c>
      <c r="E133">
        <v>105</v>
      </c>
      <c r="F133">
        <v>5</v>
      </c>
      <c r="G133">
        <v>22.36796196</v>
      </c>
      <c r="H133">
        <v>-119.47631</v>
      </c>
      <c r="I133">
        <v>44.01947</v>
      </c>
    </row>
    <row r="134" spans="1:9" ht="15">
      <c r="A134" t="s">
        <v>1519</v>
      </c>
      <c r="B134" t="s">
        <v>1660</v>
      </c>
      <c r="C134" t="s">
        <v>1521</v>
      </c>
      <c r="D134" t="s">
        <v>377</v>
      </c>
      <c r="E134">
        <v>108</v>
      </c>
      <c r="F134">
        <v>27</v>
      </c>
      <c r="G134">
        <v>48.18601492</v>
      </c>
      <c r="H134">
        <v>-119.59314</v>
      </c>
      <c r="I134">
        <v>44.27744</v>
      </c>
    </row>
    <row r="135" spans="1:9" ht="15">
      <c r="A135" t="s">
        <v>1519</v>
      </c>
      <c r="B135" t="s">
        <v>1720</v>
      </c>
      <c r="C135" t="s">
        <v>38</v>
      </c>
      <c r="D135" t="s">
        <v>1692</v>
      </c>
      <c r="E135">
        <v>109</v>
      </c>
      <c r="F135">
        <v>25</v>
      </c>
      <c r="G135">
        <v>62.74684967</v>
      </c>
      <c r="H135">
        <v>-118.74508</v>
      </c>
      <c r="I135">
        <v>48.39025</v>
      </c>
    </row>
    <row r="136" spans="1:9" ht="15">
      <c r="A136" t="s">
        <v>1519</v>
      </c>
      <c r="B136" t="s">
        <v>1625</v>
      </c>
      <c r="C136" t="s">
        <v>1521</v>
      </c>
      <c r="D136" t="s">
        <v>1599</v>
      </c>
      <c r="E136">
        <v>115</v>
      </c>
      <c r="F136">
        <v>16</v>
      </c>
      <c r="G136">
        <v>64.72357214</v>
      </c>
      <c r="H136">
        <v>-119.1499</v>
      </c>
      <c r="I136">
        <v>45.02468</v>
      </c>
    </row>
    <row r="137" spans="1:9" ht="15">
      <c r="A137" t="s">
        <v>1519</v>
      </c>
      <c r="B137" t="s">
        <v>1718</v>
      </c>
      <c r="C137" t="s">
        <v>38</v>
      </c>
      <c r="D137" t="s">
        <v>1703</v>
      </c>
      <c r="E137">
        <v>118</v>
      </c>
      <c r="F137">
        <v>0</v>
      </c>
      <c r="G137">
        <v>81.08015242</v>
      </c>
      <c r="H137">
        <v>-120.28161</v>
      </c>
      <c r="I137">
        <v>48.50849</v>
      </c>
    </row>
    <row r="138" spans="1:9" ht="15">
      <c r="A138" t="s">
        <v>1519</v>
      </c>
      <c r="B138" t="s">
        <v>1552</v>
      </c>
      <c r="C138" t="s">
        <v>1523</v>
      </c>
      <c r="D138" t="s">
        <v>1125</v>
      </c>
      <c r="E138">
        <v>119</v>
      </c>
      <c r="F138">
        <v>25</v>
      </c>
      <c r="G138">
        <v>61.96994095</v>
      </c>
      <c r="H138">
        <v>-113.23232</v>
      </c>
      <c r="I138">
        <v>44.05506</v>
      </c>
    </row>
    <row r="139" spans="1:9" ht="15">
      <c r="A139" t="s">
        <v>1519</v>
      </c>
      <c r="B139" t="s">
        <v>1615</v>
      </c>
      <c r="C139" t="s">
        <v>1521</v>
      </c>
      <c r="D139" t="s">
        <v>1579</v>
      </c>
      <c r="E139">
        <v>120</v>
      </c>
      <c r="F139">
        <v>23</v>
      </c>
      <c r="G139">
        <v>63.25164938</v>
      </c>
      <c r="H139">
        <v>-122.84892</v>
      </c>
      <c r="I139">
        <v>43.69991</v>
      </c>
    </row>
    <row r="140" spans="1:9" ht="15">
      <c r="A140" t="s">
        <v>1519</v>
      </c>
      <c r="B140" t="s">
        <v>274</v>
      </c>
      <c r="C140" t="s">
        <v>38</v>
      </c>
      <c r="D140" t="s">
        <v>1699</v>
      </c>
      <c r="E140">
        <v>120</v>
      </c>
      <c r="F140">
        <v>26</v>
      </c>
      <c r="G140">
        <v>35.76133077</v>
      </c>
      <c r="H140">
        <v>-120.63449</v>
      </c>
      <c r="I140">
        <v>47.77379</v>
      </c>
    </row>
    <row r="141" spans="1:9" ht="15">
      <c r="A141" t="s">
        <v>1519</v>
      </c>
      <c r="B141" t="s">
        <v>1575</v>
      </c>
      <c r="C141" t="s">
        <v>1523</v>
      </c>
      <c r="D141" t="s">
        <v>1041</v>
      </c>
      <c r="E141">
        <v>121</v>
      </c>
      <c r="F141">
        <v>21</v>
      </c>
      <c r="G141">
        <v>69.88232311</v>
      </c>
      <c r="H141">
        <v>-115.83017</v>
      </c>
      <c r="I141">
        <v>44.70859</v>
      </c>
    </row>
    <row r="142" spans="1:9" ht="15">
      <c r="A142" t="s">
        <v>1519</v>
      </c>
      <c r="B142" t="s">
        <v>1646</v>
      </c>
      <c r="C142" t="s">
        <v>1521</v>
      </c>
      <c r="D142" t="s">
        <v>377</v>
      </c>
      <c r="E142">
        <v>124</v>
      </c>
      <c r="F142">
        <v>5</v>
      </c>
      <c r="G142">
        <v>62.0616213</v>
      </c>
      <c r="H142">
        <v>-118.78612</v>
      </c>
      <c r="I142">
        <v>44.84933</v>
      </c>
    </row>
    <row r="143" spans="1:9" ht="15">
      <c r="A143" t="s">
        <v>1519</v>
      </c>
      <c r="B143" t="s">
        <v>1601</v>
      </c>
      <c r="C143" t="s">
        <v>1521</v>
      </c>
      <c r="D143" t="s">
        <v>1595</v>
      </c>
      <c r="E143">
        <v>125</v>
      </c>
      <c r="F143">
        <v>22</v>
      </c>
      <c r="G143">
        <v>34.38429906</v>
      </c>
      <c r="H143">
        <v>-120.15535</v>
      </c>
      <c r="I143">
        <v>44.82201</v>
      </c>
    </row>
    <row r="144" spans="1:9" ht="15">
      <c r="A144" t="s">
        <v>1519</v>
      </c>
      <c r="B144" t="s">
        <v>1683</v>
      </c>
      <c r="C144" t="s">
        <v>1521</v>
      </c>
      <c r="D144" t="s">
        <v>377</v>
      </c>
      <c r="E144">
        <v>126</v>
      </c>
      <c r="F144">
        <v>15</v>
      </c>
      <c r="G144">
        <v>69.81078564</v>
      </c>
      <c r="H144">
        <v>-118.42878</v>
      </c>
      <c r="I144">
        <v>44.8069</v>
      </c>
    </row>
    <row r="145" spans="1:9" ht="15">
      <c r="A145" t="s">
        <v>1519</v>
      </c>
      <c r="B145" t="s">
        <v>1551</v>
      </c>
      <c r="C145" t="s">
        <v>1523</v>
      </c>
      <c r="D145" t="s">
        <v>1547</v>
      </c>
      <c r="E145">
        <v>128</v>
      </c>
      <c r="F145">
        <v>9</v>
      </c>
      <c r="G145">
        <v>57.831641</v>
      </c>
      <c r="H145">
        <v>-115.52497</v>
      </c>
      <c r="I145">
        <v>46.60219</v>
      </c>
    </row>
    <row r="146" spans="1:9" ht="15">
      <c r="A146" t="s">
        <v>1519</v>
      </c>
      <c r="B146" t="s">
        <v>1661</v>
      </c>
      <c r="C146" t="s">
        <v>1521</v>
      </c>
      <c r="D146" t="s">
        <v>377</v>
      </c>
      <c r="E146">
        <v>128</v>
      </c>
      <c r="F146">
        <v>31</v>
      </c>
      <c r="G146">
        <v>60.83904054</v>
      </c>
      <c r="H146">
        <v>-118.54965</v>
      </c>
      <c r="I146">
        <v>44.95509</v>
      </c>
    </row>
    <row r="147" spans="1:9" ht="15">
      <c r="A147" t="s">
        <v>1519</v>
      </c>
      <c r="B147" t="s">
        <v>1677</v>
      </c>
      <c r="C147" t="s">
        <v>1521</v>
      </c>
      <c r="D147" t="s">
        <v>31</v>
      </c>
      <c r="E147">
        <v>128</v>
      </c>
      <c r="F147">
        <v>4</v>
      </c>
      <c r="G147">
        <v>62.98855453</v>
      </c>
      <c r="H147">
        <v>-124.04333</v>
      </c>
      <c r="I147">
        <v>42.82928</v>
      </c>
    </row>
    <row r="148" spans="1:9" ht="15">
      <c r="A148" t="s">
        <v>1519</v>
      </c>
      <c r="B148" t="s">
        <v>1676</v>
      </c>
      <c r="C148" t="s">
        <v>1521</v>
      </c>
      <c r="D148" t="s">
        <v>1619</v>
      </c>
      <c r="E148">
        <v>132</v>
      </c>
      <c r="F148">
        <v>17</v>
      </c>
      <c r="G148">
        <v>57.49631732</v>
      </c>
      <c r="H148">
        <v>-119.21856</v>
      </c>
      <c r="I148">
        <v>45.09129</v>
      </c>
    </row>
    <row r="149" spans="1:9" ht="15">
      <c r="A149" t="s">
        <v>1519</v>
      </c>
      <c r="B149" t="s">
        <v>1620</v>
      </c>
      <c r="C149" t="s">
        <v>1521</v>
      </c>
      <c r="D149" t="s">
        <v>495</v>
      </c>
      <c r="E149">
        <v>133</v>
      </c>
      <c r="F149">
        <v>153</v>
      </c>
      <c r="G149">
        <v>8.366277834</v>
      </c>
      <c r="H149">
        <v>-120.53169</v>
      </c>
      <c r="I149">
        <v>42.56842</v>
      </c>
    </row>
    <row r="150" spans="1:9" ht="15">
      <c r="A150" t="s">
        <v>1519</v>
      </c>
      <c r="B150" t="s">
        <v>1638</v>
      </c>
      <c r="C150" t="s">
        <v>1521</v>
      </c>
      <c r="D150" t="s">
        <v>377</v>
      </c>
      <c r="E150">
        <v>133</v>
      </c>
      <c r="F150">
        <v>12</v>
      </c>
      <c r="G150">
        <v>29.27295809</v>
      </c>
      <c r="H150">
        <v>-119.29882</v>
      </c>
      <c r="I150">
        <v>44.9714</v>
      </c>
    </row>
    <row r="151" spans="1:9" ht="15">
      <c r="A151" t="s">
        <v>1519</v>
      </c>
      <c r="B151" t="s">
        <v>1693</v>
      </c>
      <c r="C151" t="s">
        <v>38</v>
      </c>
      <c r="D151" t="s">
        <v>1688</v>
      </c>
      <c r="E151">
        <v>133</v>
      </c>
      <c r="F151">
        <v>34</v>
      </c>
      <c r="G151">
        <v>54.2379994</v>
      </c>
      <c r="H151">
        <v>-121.35376</v>
      </c>
      <c r="I151">
        <v>46.26366</v>
      </c>
    </row>
    <row r="152" spans="1:9" ht="15">
      <c r="A152" t="s">
        <v>1519</v>
      </c>
      <c r="B152" t="s">
        <v>1702</v>
      </c>
      <c r="C152" t="s">
        <v>38</v>
      </c>
      <c r="D152" t="s">
        <v>1703</v>
      </c>
      <c r="E152">
        <v>133</v>
      </c>
      <c r="F152">
        <v>4</v>
      </c>
      <c r="G152">
        <v>41.82716552</v>
      </c>
      <c r="H152">
        <v>-119.89609</v>
      </c>
      <c r="I152">
        <v>48.75608</v>
      </c>
    </row>
    <row r="153" spans="1:9" ht="15">
      <c r="A153" t="s">
        <v>1519</v>
      </c>
      <c r="B153" t="s">
        <v>1630</v>
      </c>
      <c r="C153" t="s">
        <v>1521</v>
      </c>
      <c r="D153" t="s">
        <v>377</v>
      </c>
      <c r="E153">
        <v>134</v>
      </c>
      <c r="F153">
        <v>11</v>
      </c>
      <c r="G153">
        <v>17.026997</v>
      </c>
      <c r="H153">
        <v>-119.51709</v>
      </c>
      <c r="I153">
        <v>44.09685</v>
      </c>
    </row>
    <row r="154" spans="1:9" ht="15">
      <c r="A154" t="s">
        <v>1519</v>
      </c>
      <c r="B154" t="s">
        <v>1639</v>
      </c>
      <c r="C154" t="s">
        <v>1521</v>
      </c>
      <c r="D154" t="s">
        <v>1595</v>
      </c>
      <c r="E154">
        <v>134</v>
      </c>
      <c r="F154">
        <v>19</v>
      </c>
      <c r="G154">
        <v>35.77878699</v>
      </c>
      <c r="H154">
        <v>-120.20966</v>
      </c>
      <c r="I154">
        <v>44.62217</v>
      </c>
    </row>
    <row r="155" spans="1:9" ht="15">
      <c r="A155" t="s">
        <v>1519</v>
      </c>
      <c r="B155" t="s">
        <v>1279</v>
      </c>
      <c r="C155" t="s">
        <v>1521</v>
      </c>
      <c r="D155" t="s">
        <v>377</v>
      </c>
      <c r="E155">
        <v>135</v>
      </c>
      <c r="F155">
        <v>4</v>
      </c>
      <c r="G155">
        <v>53.62035212</v>
      </c>
      <c r="H155">
        <v>-119.3513</v>
      </c>
      <c r="I155">
        <v>44.20009</v>
      </c>
    </row>
    <row r="156" spans="1:9" ht="15">
      <c r="A156" t="s">
        <v>1519</v>
      </c>
      <c r="B156" t="s">
        <v>1570</v>
      </c>
      <c r="C156" t="s">
        <v>1523</v>
      </c>
      <c r="D156" t="s">
        <v>1547</v>
      </c>
      <c r="E156">
        <v>136</v>
      </c>
      <c r="F156">
        <v>29</v>
      </c>
      <c r="G156">
        <v>54.45132696</v>
      </c>
      <c r="H156">
        <v>-115.7863</v>
      </c>
      <c r="I156">
        <v>46.66214</v>
      </c>
    </row>
    <row r="157" spans="1:9" ht="15">
      <c r="A157" t="s">
        <v>1519</v>
      </c>
      <c r="B157" t="s">
        <v>1655</v>
      </c>
      <c r="C157" t="s">
        <v>1521</v>
      </c>
      <c r="D157" t="s">
        <v>377</v>
      </c>
      <c r="E157">
        <v>137</v>
      </c>
      <c r="F157">
        <v>44</v>
      </c>
      <c r="G157">
        <v>70.29669477</v>
      </c>
      <c r="H157">
        <v>-118.95006</v>
      </c>
      <c r="I157">
        <v>44.711</v>
      </c>
    </row>
    <row r="158" spans="1:9" ht="15">
      <c r="A158" t="s">
        <v>1519</v>
      </c>
      <c r="B158" t="s">
        <v>1572</v>
      </c>
      <c r="C158" t="s">
        <v>1523</v>
      </c>
      <c r="D158" t="s">
        <v>1550</v>
      </c>
      <c r="E158">
        <v>138</v>
      </c>
      <c r="F158">
        <v>11</v>
      </c>
      <c r="G158">
        <v>56.67210841</v>
      </c>
      <c r="H158">
        <v>-112.07726</v>
      </c>
      <c r="I158">
        <v>42.85248</v>
      </c>
    </row>
    <row r="159" spans="1:9" ht="15">
      <c r="A159" t="s">
        <v>1519</v>
      </c>
      <c r="B159" t="s">
        <v>1530</v>
      </c>
      <c r="C159" t="s">
        <v>1523</v>
      </c>
      <c r="D159" t="s">
        <v>1531</v>
      </c>
      <c r="E159">
        <v>139</v>
      </c>
      <c r="F159">
        <v>5</v>
      </c>
      <c r="G159">
        <v>67.95606851</v>
      </c>
      <c r="H159">
        <v>-115.085</v>
      </c>
      <c r="I159">
        <v>43.68952</v>
      </c>
    </row>
    <row r="160" spans="1:9" ht="15">
      <c r="A160" t="s">
        <v>1519</v>
      </c>
      <c r="B160" t="s">
        <v>1626</v>
      </c>
      <c r="C160" t="s">
        <v>1521</v>
      </c>
      <c r="D160" t="s">
        <v>377</v>
      </c>
      <c r="E160">
        <v>140</v>
      </c>
      <c r="F160">
        <v>72</v>
      </c>
      <c r="G160">
        <v>28.63514896</v>
      </c>
      <c r="H160">
        <v>-118.72859</v>
      </c>
      <c r="I160">
        <v>44.65353</v>
      </c>
    </row>
    <row r="161" spans="1:9" ht="15">
      <c r="A161" t="s">
        <v>1519</v>
      </c>
      <c r="B161" t="s">
        <v>1548</v>
      </c>
      <c r="C161" t="s">
        <v>1523</v>
      </c>
      <c r="D161" t="s">
        <v>1537</v>
      </c>
      <c r="E161">
        <v>141</v>
      </c>
      <c r="F161">
        <v>88</v>
      </c>
      <c r="G161">
        <v>44.40204914</v>
      </c>
      <c r="H161">
        <v>-114.14713</v>
      </c>
      <c r="I161">
        <v>44.81675</v>
      </c>
    </row>
    <row r="162" spans="1:9" ht="15">
      <c r="A162" t="s">
        <v>1519</v>
      </c>
      <c r="B162" t="s">
        <v>1602</v>
      </c>
      <c r="C162" t="s">
        <v>1521</v>
      </c>
      <c r="D162" t="s">
        <v>377</v>
      </c>
      <c r="E162">
        <v>141</v>
      </c>
      <c r="F162">
        <v>5</v>
      </c>
      <c r="G162">
        <v>11.4718364</v>
      </c>
      <c r="H162">
        <v>-119.28908</v>
      </c>
      <c r="I162">
        <v>44.20764</v>
      </c>
    </row>
    <row r="163" spans="1:9" ht="15">
      <c r="A163" t="s">
        <v>1519</v>
      </c>
      <c r="B163" t="s">
        <v>1670</v>
      </c>
      <c r="C163" t="s">
        <v>1521</v>
      </c>
      <c r="D163" t="s">
        <v>1579</v>
      </c>
      <c r="E163">
        <v>141</v>
      </c>
      <c r="F163">
        <v>19</v>
      </c>
      <c r="G163">
        <v>63.99221376</v>
      </c>
      <c r="H163">
        <v>-123.08252</v>
      </c>
      <c r="I163">
        <v>43.59511</v>
      </c>
    </row>
    <row r="164" spans="1:9" ht="15">
      <c r="A164" t="s">
        <v>1519</v>
      </c>
      <c r="B164" t="s">
        <v>1721</v>
      </c>
      <c r="C164" t="s">
        <v>38</v>
      </c>
      <c r="D164" t="s">
        <v>115</v>
      </c>
      <c r="E164">
        <v>143</v>
      </c>
      <c r="F164">
        <v>44</v>
      </c>
      <c r="G164">
        <v>73.0576413</v>
      </c>
      <c r="H164">
        <v>-117.63915</v>
      </c>
      <c r="I164">
        <v>46.09432</v>
      </c>
    </row>
    <row r="165" spans="1:9" ht="15">
      <c r="A165" t="s">
        <v>1519</v>
      </c>
      <c r="B165" t="s">
        <v>1576</v>
      </c>
      <c r="C165" t="s">
        <v>1523</v>
      </c>
      <c r="D165" t="s">
        <v>1523</v>
      </c>
      <c r="E165">
        <v>144</v>
      </c>
      <c r="F165">
        <v>16</v>
      </c>
      <c r="G165">
        <v>56.94158276</v>
      </c>
      <c r="H165">
        <v>-115.44778</v>
      </c>
      <c r="I165">
        <v>45.89351</v>
      </c>
    </row>
    <row r="166" spans="1:9" ht="15">
      <c r="A166" t="s">
        <v>1519</v>
      </c>
      <c r="B166" t="s">
        <v>1724</v>
      </c>
      <c r="C166" t="s">
        <v>38</v>
      </c>
      <c r="D166" t="s">
        <v>1692</v>
      </c>
      <c r="E166">
        <v>144</v>
      </c>
      <c r="F166">
        <v>22</v>
      </c>
      <c r="G166">
        <v>70.19948028</v>
      </c>
      <c r="H166">
        <v>-118.32031</v>
      </c>
      <c r="I166">
        <v>48.20525</v>
      </c>
    </row>
    <row r="167" spans="1:9" ht="15">
      <c r="A167" t="s">
        <v>1519</v>
      </c>
      <c r="B167" t="s">
        <v>1678</v>
      </c>
      <c r="C167" t="s">
        <v>1521</v>
      </c>
      <c r="D167" t="s">
        <v>1582</v>
      </c>
      <c r="E167">
        <v>147</v>
      </c>
      <c r="F167">
        <v>2</v>
      </c>
      <c r="G167">
        <v>76.80932358</v>
      </c>
      <c r="H167">
        <v>-122.13771</v>
      </c>
      <c r="I167">
        <v>45.19071</v>
      </c>
    </row>
    <row r="168" spans="1:9" ht="15">
      <c r="A168" t="s">
        <v>1519</v>
      </c>
      <c r="B168" t="s">
        <v>1564</v>
      </c>
      <c r="C168" t="s">
        <v>1523</v>
      </c>
      <c r="D168" t="s">
        <v>1565</v>
      </c>
      <c r="E168">
        <v>148</v>
      </c>
      <c r="F168">
        <v>39</v>
      </c>
      <c r="G168">
        <v>26.22195104</v>
      </c>
      <c r="H168">
        <v>-116.73196</v>
      </c>
      <c r="I168">
        <v>47.10877</v>
      </c>
    </row>
    <row r="169" spans="1:9" ht="15">
      <c r="A169" t="s">
        <v>1519</v>
      </c>
      <c r="B169" t="s">
        <v>1659</v>
      </c>
      <c r="C169" t="s">
        <v>1521</v>
      </c>
      <c r="D169" t="s">
        <v>1619</v>
      </c>
      <c r="E169">
        <v>148</v>
      </c>
      <c r="F169">
        <v>17</v>
      </c>
      <c r="G169">
        <v>43.87104429</v>
      </c>
      <c r="H169">
        <v>-119.45154</v>
      </c>
      <c r="I169">
        <v>45.05222</v>
      </c>
    </row>
    <row r="170" spans="1:9" ht="15">
      <c r="A170" t="s">
        <v>1519</v>
      </c>
      <c r="B170" t="s">
        <v>1697</v>
      </c>
      <c r="C170" t="s">
        <v>38</v>
      </c>
      <c r="D170" t="s">
        <v>1688</v>
      </c>
      <c r="E170">
        <v>150</v>
      </c>
      <c r="F170">
        <v>47</v>
      </c>
      <c r="G170">
        <v>58.83130482</v>
      </c>
      <c r="H170">
        <v>-120.93914</v>
      </c>
      <c r="I170">
        <v>46.72988</v>
      </c>
    </row>
    <row r="171" spans="1:9" ht="15">
      <c r="A171" t="s">
        <v>1519</v>
      </c>
      <c r="B171" t="s">
        <v>1571</v>
      </c>
      <c r="C171" t="s">
        <v>1523</v>
      </c>
      <c r="D171" t="s">
        <v>1527</v>
      </c>
      <c r="E171">
        <v>151</v>
      </c>
      <c r="F171">
        <v>32</v>
      </c>
      <c r="G171">
        <v>30.36310808</v>
      </c>
      <c r="H171">
        <v>-116.46172</v>
      </c>
      <c r="I171">
        <v>46.93882</v>
      </c>
    </row>
    <row r="172" spans="1:9" ht="15">
      <c r="A172" t="s">
        <v>1519</v>
      </c>
      <c r="B172" t="s">
        <v>777</v>
      </c>
      <c r="C172" t="s">
        <v>1521</v>
      </c>
      <c r="D172" t="s">
        <v>115</v>
      </c>
      <c r="E172">
        <v>153</v>
      </c>
      <c r="F172">
        <v>12</v>
      </c>
      <c r="G172">
        <v>62.92878286</v>
      </c>
      <c r="H172">
        <v>-123.29801</v>
      </c>
      <c r="I172">
        <v>45.88219</v>
      </c>
    </row>
    <row r="173" spans="1:9" ht="15">
      <c r="A173" t="s">
        <v>1519</v>
      </c>
      <c r="B173" t="s">
        <v>1642</v>
      </c>
      <c r="C173" t="s">
        <v>1521</v>
      </c>
      <c r="D173" t="s">
        <v>377</v>
      </c>
      <c r="E173">
        <v>155</v>
      </c>
      <c r="F173">
        <v>7</v>
      </c>
      <c r="G173">
        <v>71.52022651</v>
      </c>
      <c r="H173">
        <v>-118.31331</v>
      </c>
      <c r="I173">
        <v>44.90831</v>
      </c>
    </row>
    <row r="174" spans="1:9" ht="15">
      <c r="A174" t="s">
        <v>1519</v>
      </c>
      <c r="B174" t="s">
        <v>1613</v>
      </c>
      <c r="C174" t="s">
        <v>1521</v>
      </c>
      <c r="D174" t="s">
        <v>377</v>
      </c>
      <c r="E174">
        <v>156</v>
      </c>
      <c r="F174">
        <v>22</v>
      </c>
      <c r="G174">
        <v>20.966125</v>
      </c>
      <c r="H174">
        <v>-118.72644</v>
      </c>
      <c r="I174">
        <v>44.85492</v>
      </c>
    </row>
    <row r="175" spans="1:9" ht="15">
      <c r="A175" t="s">
        <v>1519</v>
      </c>
      <c r="B175" t="s">
        <v>690</v>
      </c>
      <c r="C175" t="s">
        <v>1521</v>
      </c>
      <c r="D175" t="s">
        <v>1619</v>
      </c>
      <c r="E175">
        <v>156</v>
      </c>
      <c r="F175">
        <v>14</v>
      </c>
      <c r="G175">
        <v>58.54244275</v>
      </c>
      <c r="H175">
        <v>-119.20877</v>
      </c>
      <c r="I175">
        <v>45.2455</v>
      </c>
    </row>
    <row r="176" spans="1:9" ht="15">
      <c r="A176" t="s">
        <v>1519</v>
      </c>
      <c r="B176" t="s">
        <v>1686</v>
      </c>
      <c r="C176" t="s">
        <v>1521</v>
      </c>
      <c r="D176" t="s">
        <v>1579</v>
      </c>
      <c r="E176">
        <v>158</v>
      </c>
      <c r="F176">
        <v>29</v>
      </c>
      <c r="G176">
        <v>63.6987569</v>
      </c>
      <c r="H176">
        <v>-122.67493</v>
      </c>
      <c r="I176">
        <v>43.84347</v>
      </c>
    </row>
    <row r="177" spans="1:9" ht="15">
      <c r="A177" t="s">
        <v>1519</v>
      </c>
      <c r="B177" t="s">
        <v>1689</v>
      </c>
      <c r="C177" t="s">
        <v>38</v>
      </c>
      <c r="D177" t="s">
        <v>1690</v>
      </c>
      <c r="E177">
        <v>163</v>
      </c>
      <c r="F177">
        <v>32</v>
      </c>
      <c r="G177">
        <v>63.14677268</v>
      </c>
      <c r="H177">
        <v>-120.86765</v>
      </c>
      <c r="I177">
        <v>46.94703</v>
      </c>
    </row>
    <row r="178" spans="1:9" ht="15">
      <c r="A178" t="s">
        <v>1519</v>
      </c>
      <c r="B178" t="s">
        <v>1610</v>
      </c>
      <c r="C178" t="s">
        <v>1521</v>
      </c>
      <c r="D178" t="s">
        <v>1604</v>
      </c>
      <c r="E178">
        <v>164</v>
      </c>
      <c r="F178">
        <v>63</v>
      </c>
      <c r="G178">
        <v>74.26190455</v>
      </c>
      <c r="H178">
        <v>-121.00327</v>
      </c>
      <c r="I178">
        <v>44.84534</v>
      </c>
    </row>
    <row r="179" spans="1:9" ht="15">
      <c r="A179" t="s">
        <v>1519</v>
      </c>
      <c r="B179" t="s">
        <v>706</v>
      </c>
      <c r="C179" t="s">
        <v>1523</v>
      </c>
      <c r="D179" t="s">
        <v>1550</v>
      </c>
      <c r="E179">
        <v>166</v>
      </c>
      <c r="F179">
        <v>34</v>
      </c>
      <c r="G179">
        <v>17.11417236</v>
      </c>
      <c r="H179">
        <v>-111.4436</v>
      </c>
      <c r="I179">
        <v>42.72991</v>
      </c>
    </row>
    <row r="180" spans="1:9" ht="15">
      <c r="A180" t="s">
        <v>1519</v>
      </c>
      <c r="B180" t="s">
        <v>1587</v>
      </c>
      <c r="C180" t="s">
        <v>1521</v>
      </c>
      <c r="D180" t="s">
        <v>1588</v>
      </c>
      <c r="E180">
        <v>166</v>
      </c>
      <c r="F180">
        <v>76</v>
      </c>
      <c r="G180">
        <v>61.9855781</v>
      </c>
      <c r="H180">
        <v>-117.08959</v>
      </c>
      <c r="I180">
        <v>45.88877</v>
      </c>
    </row>
    <row r="181" spans="1:9" ht="15">
      <c r="A181" t="s">
        <v>1519</v>
      </c>
      <c r="B181" t="s">
        <v>1643</v>
      </c>
      <c r="C181" t="s">
        <v>1521</v>
      </c>
      <c r="D181" t="s">
        <v>1595</v>
      </c>
      <c r="E181">
        <v>166</v>
      </c>
      <c r="F181">
        <v>52</v>
      </c>
      <c r="G181">
        <v>22.37042026</v>
      </c>
      <c r="H181">
        <v>-120.11004</v>
      </c>
      <c r="I181">
        <v>44.95446</v>
      </c>
    </row>
    <row r="182" spans="1:9" ht="15">
      <c r="A182" t="s">
        <v>1519</v>
      </c>
      <c r="B182" t="s">
        <v>1673</v>
      </c>
      <c r="C182" t="s">
        <v>1521</v>
      </c>
      <c r="D182" t="s">
        <v>1604</v>
      </c>
      <c r="E182">
        <v>166</v>
      </c>
      <c r="F182">
        <v>22</v>
      </c>
      <c r="G182">
        <v>39.2097046</v>
      </c>
      <c r="H182">
        <v>-121.44914</v>
      </c>
      <c r="I182">
        <v>45.30179</v>
      </c>
    </row>
    <row r="183" spans="1:9" ht="15">
      <c r="A183" t="s">
        <v>1519</v>
      </c>
      <c r="B183" t="s">
        <v>1663</v>
      </c>
      <c r="C183" t="s">
        <v>1521</v>
      </c>
      <c r="D183" t="s">
        <v>1635</v>
      </c>
      <c r="E183">
        <v>168</v>
      </c>
      <c r="F183">
        <v>9</v>
      </c>
      <c r="G183">
        <v>76.57591797</v>
      </c>
      <c r="H183">
        <v>-123.47625</v>
      </c>
      <c r="I183">
        <v>45.30062</v>
      </c>
    </row>
    <row r="184" spans="1:9" ht="15">
      <c r="A184" t="s">
        <v>1519</v>
      </c>
      <c r="B184" t="s">
        <v>1669</v>
      </c>
      <c r="C184" t="s">
        <v>1521</v>
      </c>
      <c r="D184" t="s">
        <v>483</v>
      </c>
      <c r="E184">
        <v>169</v>
      </c>
      <c r="F184">
        <v>10</v>
      </c>
      <c r="G184">
        <v>51.76223748</v>
      </c>
      <c r="H184">
        <v>-123.72523</v>
      </c>
      <c r="I184">
        <v>43.2619</v>
      </c>
    </row>
    <row r="185" spans="1:9" ht="15">
      <c r="A185" t="s">
        <v>1519</v>
      </c>
      <c r="B185" t="s">
        <v>1681</v>
      </c>
      <c r="C185" t="s">
        <v>1521</v>
      </c>
      <c r="D185" t="s">
        <v>377</v>
      </c>
      <c r="E185">
        <v>171</v>
      </c>
      <c r="F185">
        <v>50</v>
      </c>
      <c r="G185">
        <v>37.68287776</v>
      </c>
      <c r="H185">
        <v>-119.54309</v>
      </c>
      <c r="I185">
        <v>44.35053</v>
      </c>
    </row>
    <row r="186" spans="1:9" ht="15">
      <c r="A186" t="s">
        <v>1519</v>
      </c>
      <c r="B186" t="s">
        <v>1311</v>
      </c>
      <c r="C186" t="s">
        <v>38</v>
      </c>
      <c r="D186" t="s">
        <v>1699</v>
      </c>
      <c r="E186">
        <v>173</v>
      </c>
      <c r="F186">
        <v>31</v>
      </c>
      <c r="G186">
        <v>45.18674193</v>
      </c>
      <c r="H186">
        <v>-120.57664</v>
      </c>
      <c r="I186">
        <v>47.64546</v>
      </c>
    </row>
    <row r="187" spans="1:9" ht="15">
      <c r="A187" t="s">
        <v>1519</v>
      </c>
      <c r="B187" t="s">
        <v>1644</v>
      </c>
      <c r="C187" t="s">
        <v>1521</v>
      </c>
      <c r="D187" t="s">
        <v>377</v>
      </c>
      <c r="E187">
        <v>174</v>
      </c>
      <c r="F187">
        <v>26</v>
      </c>
      <c r="G187">
        <v>60.96014081</v>
      </c>
      <c r="H187">
        <v>-118.57732</v>
      </c>
      <c r="I187">
        <v>44.62214</v>
      </c>
    </row>
    <row r="188" spans="1:9" ht="15">
      <c r="A188" t="s">
        <v>1519</v>
      </c>
      <c r="B188" t="s">
        <v>1680</v>
      </c>
      <c r="C188" t="s">
        <v>1521</v>
      </c>
      <c r="D188" t="s">
        <v>377</v>
      </c>
      <c r="E188">
        <v>174</v>
      </c>
      <c r="F188">
        <v>77</v>
      </c>
      <c r="G188">
        <v>5.138328437</v>
      </c>
      <c r="H188">
        <v>-119.591</v>
      </c>
      <c r="I188">
        <v>44.8447</v>
      </c>
    </row>
    <row r="189" spans="1:9" ht="15">
      <c r="A189" t="s">
        <v>1519</v>
      </c>
      <c r="B189" t="s">
        <v>1668</v>
      </c>
      <c r="C189" t="s">
        <v>1521</v>
      </c>
      <c r="D189" t="s">
        <v>132</v>
      </c>
      <c r="E189">
        <v>176</v>
      </c>
      <c r="F189">
        <v>52</v>
      </c>
      <c r="G189">
        <v>56.71343464</v>
      </c>
      <c r="H189">
        <v>-121.63343</v>
      </c>
      <c r="I189">
        <v>44.55866</v>
      </c>
    </row>
    <row r="190" spans="1:9" ht="15">
      <c r="A190" t="s">
        <v>1519</v>
      </c>
      <c r="B190" t="s">
        <v>1558</v>
      </c>
      <c r="C190" t="s">
        <v>1523</v>
      </c>
      <c r="D190" t="s">
        <v>1559</v>
      </c>
      <c r="E190">
        <v>179</v>
      </c>
      <c r="F190">
        <v>25</v>
      </c>
      <c r="G190">
        <v>54.43853932</v>
      </c>
      <c r="H190">
        <v>-111.47717</v>
      </c>
      <c r="I190">
        <v>42.37661</v>
      </c>
    </row>
    <row r="191" spans="1:9" ht="15">
      <c r="A191" t="s">
        <v>1519</v>
      </c>
      <c r="B191" t="s">
        <v>1542</v>
      </c>
      <c r="C191" t="s">
        <v>1523</v>
      </c>
      <c r="D191" t="s">
        <v>478</v>
      </c>
      <c r="E191">
        <v>185</v>
      </c>
      <c r="F191">
        <v>49</v>
      </c>
      <c r="G191">
        <v>58.41501104</v>
      </c>
      <c r="H191">
        <v>-116.22571</v>
      </c>
      <c r="I191">
        <v>44.91362</v>
      </c>
    </row>
    <row r="192" spans="1:9" ht="15">
      <c r="A192" t="s">
        <v>1519</v>
      </c>
      <c r="B192" t="s">
        <v>1674</v>
      </c>
      <c r="C192" t="s">
        <v>1521</v>
      </c>
      <c r="D192" t="s">
        <v>377</v>
      </c>
      <c r="E192">
        <v>187</v>
      </c>
      <c r="F192">
        <v>50</v>
      </c>
      <c r="G192">
        <v>58.08023526</v>
      </c>
      <c r="H192">
        <v>-119.65115</v>
      </c>
      <c r="I192">
        <v>44.34544</v>
      </c>
    </row>
    <row r="193" spans="1:9" ht="15">
      <c r="A193" t="s">
        <v>1519</v>
      </c>
      <c r="B193" t="s">
        <v>1641</v>
      </c>
      <c r="C193" t="s">
        <v>1521</v>
      </c>
      <c r="D193" t="s">
        <v>1595</v>
      </c>
      <c r="E193">
        <v>190</v>
      </c>
      <c r="F193">
        <v>39</v>
      </c>
      <c r="G193">
        <v>45.3977166</v>
      </c>
      <c r="H193">
        <v>-119.80257</v>
      </c>
      <c r="I193">
        <v>44.99865</v>
      </c>
    </row>
    <row r="194" spans="1:9" ht="15">
      <c r="A194" t="s">
        <v>1519</v>
      </c>
      <c r="B194" t="s">
        <v>1612</v>
      </c>
      <c r="C194" t="s">
        <v>1521</v>
      </c>
      <c r="D194" t="s">
        <v>1599</v>
      </c>
      <c r="E194">
        <v>191</v>
      </c>
      <c r="F194">
        <v>13</v>
      </c>
      <c r="G194">
        <v>45.49189882</v>
      </c>
      <c r="H194">
        <v>-118.73584</v>
      </c>
      <c r="I194">
        <v>45.17222</v>
      </c>
    </row>
    <row r="195" spans="1:9" ht="15">
      <c r="A195" t="s">
        <v>1519</v>
      </c>
      <c r="B195" t="s">
        <v>1578</v>
      </c>
      <c r="C195" t="s">
        <v>1521</v>
      </c>
      <c r="D195" t="s">
        <v>377</v>
      </c>
      <c r="E195">
        <v>193</v>
      </c>
      <c r="F195">
        <v>7</v>
      </c>
      <c r="G195">
        <v>36.04947133</v>
      </c>
      <c r="H195">
        <v>-119.25914</v>
      </c>
      <c r="I195">
        <v>44.37471</v>
      </c>
    </row>
    <row r="196" spans="1:9" ht="15">
      <c r="A196" t="s">
        <v>1519</v>
      </c>
      <c r="B196" t="s">
        <v>1658</v>
      </c>
      <c r="C196" t="s">
        <v>1521</v>
      </c>
      <c r="D196" t="s">
        <v>377</v>
      </c>
      <c r="E196">
        <v>198</v>
      </c>
      <c r="F196">
        <v>39</v>
      </c>
      <c r="G196">
        <v>34.77031662</v>
      </c>
      <c r="H196">
        <v>-119.33692</v>
      </c>
      <c r="I196">
        <v>44.0151</v>
      </c>
    </row>
    <row r="197" spans="1:9" ht="15">
      <c r="A197" t="s">
        <v>1519</v>
      </c>
      <c r="B197" t="s">
        <v>432</v>
      </c>
      <c r="C197" t="s">
        <v>38</v>
      </c>
      <c r="D197" t="s">
        <v>1704</v>
      </c>
      <c r="E197">
        <v>201</v>
      </c>
      <c r="F197">
        <v>27</v>
      </c>
      <c r="G197">
        <v>8.96724797</v>
      </c>
      <c r="H197">
        <v>-124.59939</v>
      </c>
      <c r="I197">
        <v>48.08744</v>
      </c>
    </row>
    <row r="198" spans="1:9" ht="15">
      <c r="A198" t="s">
        <v>1519</v>
      </c>
      <c r="B198" t="s">
        <v>1665</v>
      </c>
      <c r="C198" t="s">
        <v>1521</v>
      </c>
      <c r="D198" t="s">
        <v>1579</v>
      </c>
      <c r="E198">
        <v>209</v>
      </c>
      <c r="F198">
        <v>23</v>
      </c>
      <c r="G198">
        <v>49.10605801</v>
      </c>
      <c r="H198">
        <v>-123.50137</v>
      </c>
      <c r="I198">
        <v>43.87526</v>
      </c>
    </row>
    <row r="199" spans="1:9" ht="15">
      <c r="A199" t="s">
        <v>1519</v>
      </c>
      <c r="B199" t="s">
        <v>1762</v>
      </c>
      <c r="C199" t="s">
        <v>38</v>
      </c>
      <c r="D199" t="s">
        <v>1763</v>
      </c>
      <c r="E199">
        <v>210</v>
      </c>
      <c r="F199">
        <v>37</v>
      </c>
      <c r="G199">
        <v>7.994873942</v>
      </c>
      <c r="H199">
        <v>-123.58942</v>
      </c>
      <c r="I199">
        <v>46.91606</v>
      </c>
    </row>
    <row r="200" spans="1:9" ht="15">
      <c r="A200" t="s">
        <v>1519</v>
      </c>
      <c r="B200" t="s">
        <v>1590</v>
      </c>
      <c r="C200" t="s">
        <v>1521</v>
      </c>
      <c r="D200" t="s">
        <v>1591</v>
      </c>
      <c r="E200">
        <v>211</v>
      </c>
      <c r="F200">
        <v>25</v>
      </c>
      <c r="G200">
        <v>61.76729317</v>
      </c>
      <c r="H200">
        <v>-118.29377</v>
      </c>
      <c r="I200">
        <v>42.04392</v>
      </c>
    </row>
    <row r="201" spans="1:9" ht="15">
      <c r="A201" t="s">
        <v>1519</v>
      </c>
      <c r="B201" t="s">
        <v>1612</v>
      </c>
      <c r="C201" t="s">
        <v>1521</v>
      </c>
      <c r="D201" t="s">
        <v>1599</v>
      </c>
      <c r="E201">
        <v>211</v>
      </c>
      <c r="F201">
        <v>15</v>
      </c>
      <c r="G201">
        <v>62.81935225</v>
      </c>
      <c r="H201">
        <v>-118.97695</v>
      </c>
      <c r="I201">
        <v>45.03431</v>
      </c>
    </row>
    <row r="202" spans="1:9" ht="15">
      <c r="A202" t="s">
        <v>1519</v>
      </c>
      <c r="B202" t="s">
        <v>1522</v>
      </c>
      <c r="C202" t="s">
        <v>1523</v>
      </c>
      <c r="D202" t="s">
        <v>1523</v>
      </c>
      <c r="E202">
        <v>213</v>
      </c>
      <c r="F202">
        <v>1</v>
      </c>
      <c r="G202">
        <v>66.90981795</v>
      </c>
      <c r="H202">
        <v>-114.78078</v>
      </c>
      <c r="I202">
        <v>46.56095</v>
      </c>
    </row>
    <row r="203" spans="1:9" ht="15">
      <c r="A203" t="s">
        <v>1519</v>
      </c>
      <c r="B203" t="s">
        <v>1538</v>
      </c>
      <c r="C203" t="s">
        <v>1523</v>
      </c>
      <c r="D203" t="s">
        <v>38</v>
      </c>
      <c r="E203">
        <v>214</v>
      </c>
      <c r="F203">
        <v>19</v>
      </c>
      <c r="G203">
        <v>80.09783885</v>
      </c>
      <c r="H203">
        <v>-116.95473</v>
      </c>
      <c r="I203">
        <v>44.66203</v>
      </c>
    </row>
    <row r="204" spans="1:9" ht="15">
      <c r="A204" t="s">
        <v>1519</v>
      </c>
      <c r="B204" t="s">
        <v>1636</v>
      </c>
      <c r="C204" t="s">
        <v>1521</v>
      </c>
      <c r="D204" t="s">
        <v>1593</v>
      </c>
      <c r="E204">
        <v>219</v>
      </c>
      <c r="F204">
        <v>75</v>
      </c>
      <c r="G204">
        <v>50.98720517</v>
      </c>
      <c r="H204">
        <v>-117.42313</v>
      </c>
      <c r="I204">
        <v>44.89855</v>
      </c>
    </row>
    <row r="205" spans="1:9" ht="15">
      <c r="A205" t="s">
        <v>1519</v>
      </c>
      <c r="B205" t="s">
        <v>1649</v>
      </c>
      <c r="C205" t="s">
        <v>1521</v>
      </c>
      <c r="D205" t="s">
        <v>1650</v>
      </c>
      <c r="E205">
        <v>219</v>
      </c>
      <c r="F205">
        <v>9</v>
      </c>
      <c r="G205">
        <v>78.59439454</v>
      </c>
      <c r="H205">
        <v>-122.07407</v>
      </c>
      <c r="I205">
        <v>44.54929</v>
      </c>
    </row>
    <row r="206" spans="1:9" ht="15">
      <c r="A206" t="s">
        <v>1519</v>
      </c>
      <c r="B206" t="s">
        <v>1666</v>
      </c>
      <c r="C206" t="s">
        <v>1521</v>
      </c>
      <c r="D206" t="s">
        <v>1585</v>
      </c>
      <c r="E206">
        <v>219</v>
      </c>
      <c r="F206">
        <v>25</v>
      </c>
      <c r="G206">
        <v>45.63030253</v>
      </c>
      <c r="H206">
        <v>-120.98587</v>
      </c>
      <c r="I206">
        <v>42.32293</v>
      </c>
    </row>
    <row r="207" spans="1:9" ht="15">
      <c r="A207" t="s">
        <v>1519</v>
      </c>
      <c r="B207" t="s">
        <v>1671</v>
      </c>
      <c r="C207" t="s">
        <v>1521</v>
      </c>
      <c r="D207" t="s">
        <v>1595</v>
      </c>
      <c r="E207">
        <v>220</v>
      </c>
      <c r="F207">
        <v>60</v>
      </c>
      <c r="G207">
        <v>43.48877439</v>
      </c>
      <c r="H207">
        <v>-119.90937</v>
      </c>
      <c r="I207">
        <v>44.76812</v>
      </c>
    </row>
    <row r="208" spans="1:9" ht="15">
      <c r="A208" t="s">
        <v>1519</v>
      </c>
      <c r="B208" t="s">
        <v>285</v>
      </c>
      <c r="C208" t="s">
        <v>1523</v>
      </c>
      <c r="D208" t="s">
        <v>1545</v>
      </c>
      <c r="E208">
        <v>221</v>
      </c>
      <c r="F208">
        <v>32</v>
      </c>
      <c r="G208">
        <v>60.02491083</v>
      </c>
      <c r="H208">
        <v>-115.21883</v>
      </c>
      <c r="I208">
        <v>42.00739</v>
      </c>
    </row>
    <row r="209" spans="1:9" ht="15">
      <c r="A209" t="s">
        <v>1519</v>
      </c>
      <c r="B209" t="s">
        <v>1589</v>
      </c>
      <c r="C209" t="s">
        <v>1521</v>
      </c>
      <c r="D209" t="s">
        <v>31</v>
      </c>
      <c r="E209">
        <v>228</v>
      </c>
      <c r="F209">
        <v>9</v>
      </c>
      <c r="G209">
        <v>74.13312533</v>
      </c>
      <c r="H209">
        <v>-123.82502</v>
      </c>
      <c r="I209">
        <v>43.02091</v>
      </c>
    </row>
    <row r="210" spans="1:9" ht="15">
      <c r="A210" t="s">
        <v>1519</v>
      </c>
      <c r="B210" t="s">
        <v>1698</v>
      </c>
      <c r="C210" t="s">
        <v>38</v>
      </c>
      <c r="D210" t="s">
        <v>1699</v>
      </c>
      <c r="E210">
        <v>228</v>
      </c>
      <c r="F210">
        <v>17</v>
      </c>
      <c r="G210">
        <v>17.67963248</v>
      </c>
      <c r="H210">
        <v>-120.58642</v>
      </c>
      <c r="I210">
        <v>47.42888</v>
      </c>
    </row>
    <row r="211" spans="1:9" ht="15">
      <c r="A211" t="s">
        <v>1519</v>
      </c>
      <c r="B211" t="s">
        <v>1706</v>
      </c>
      <c r="C211" t="s">
        <v>38</v>
      </c>
      <c r="D211" t="s">
        <v>1701</v>
      </c>
      <c r="E211">
        <v>229</v>
      </c>
      <c r="F211">
        <v>16</v>
      </c>
      <c r="G211">
        <v>39.15121077</v>
      </c>
      <c r="H211">
        <v>-123.73346</v>
      </c>
      <c r="I211">
        <v>46.3147</v>
      </c>
    </row>
    <row r="212" spans="1:9" ht="15">
      <c r="A212" t="s">
        <v>1519</v>
      </c>
      <c r="B212" t="s">
        <v>1536</v>
      </c>
      <c r="C212" t="s">
        <v>1521</v>
      </c>
      <c r="D212" t="s">
        <v>1619</v>
      </c>
      <c r="E212">
        <v>237</v>
      </c>
      <c r="F212">
        <v>11</v>
      </c>
      <c r="G212">
        <v>47.98149597</v>
      </c>
      <c r="H212">
        <v>-119.34993</v>
      </c>
      <c r="I212">
        <v>45.05039</v>
      </c>
    </row>
    <row r="213" spans="1:9" ht="15">
      <c r="A213" t="s">
        <v>1519</v>
      </c>
      <c r="B213" t="s">
        <v>1580</v>
      </c>
      <c r="C213" t="s">
        <v>1521</v>
      </c>
      <c r="D213" t="s">
        <v>31</v>
      </c>
      <c r="E213">
        <v>250</v>
      </c>
      <c r="F213">
        <v>9</v>
      </c>
      <c r="G213">
        <v>65.7173976</v>
      </c>
      <c r="H213">
        <v>-123.84609</v>
      </c>
      <c r="I213">
        <v>43.32611</v>
      </c>
    </row>
    <row r="214" spans="1:9" ht="15">
      <c r="A214" t="s">
        <v>1519</v>
      </c>
      <c r="B214" t="s">
        <v>1596</v>
      </c>
      <c r="C214" t="s">
        <v>1521</v>
      </c>
      <c r="D214" t="s">
        <v>377</v>
      </c>
      <c r="E214">
        <v>250</v>
      </c>
      <c r="F214">
        <v>26</v>
      </c>
      <c r="G214">
        <v>53.1727448</v>
      </c>
      <c r="H214">
        <v>-118.49367</v>
      </c>
      <c r="I214">
        <v>44.84428</v>
      </c>
    </row>
    <row r="215" spans="1:9" ht="15">
      <c r="A215" t="s">
        <v>1519</v>
      </c>
      <c r="B215" t="s">
        <v>231</v>
      </c>
      <c r="C215" t="s">
        <v>1521</v>
      </c>
      <c r="D215" t="s">
        <v>377</v>
      </c>
      <c r="E215">
        <v>250</v>
      </c>
      <c r="F215">
        <v>18</v>
      </c>
      <c r="G215">
        <v>49.7714706</v>
      </c>
      <c r="H215">
        <v>-119.29951</v>
      </c>
      <c r="I215">
        <v>44.61828</v>
      </c>
    </row>
    <row r="216" spans="1:9" ht="15">
      <c r="A216" t="s">
        <v>1519</v>
      </c>
      <c r="B216" t="s">
        <v>1543</v>
      </c>
      <c r="C216" t="s">
        <v>1523</v>
      </c>
      <c r="D216" t="s">
        <v>1523</v>
      </c>
      <c r="E216">
        <v>254</v>
      </c>
      <c r="F216">
        <v>67</v>
      </c>
      <c r="G216">
        <v>72.76630126</v>
      </c>
      <c r="H216">
        <v>-116.61914</v>
      </c>
      <c r="I216">
        <v>45.86143</v>
      </c>
    </row>
    <row r="217" spans="1:9" ht="15">
      <c r="A217" t="s">
        <v>1519</v>
      </c>
      <c r="B217" t="s">
        <v>777</v>
      </c>
      <c r="C217" t="s">
        <v>1521</v>
      </c>
      <c r="D217" t="s">
        <v>1619</v>
      </c>
      <c r="E217">
        <v>259</v>
      </c>
      <c r="F217">
        <v>58</v>
      </c>
      <c r="G217">
        <v>12.04293507</v>
      </c>
      <c r="H217">
        <v>-119.60892</v>
      </c>
      <c r="I217">
        <v>45.09665</v>
      </c>
    </row>
    <row r="218" spans="1:9" ht="15">
      <c r="A218" t="s">
        <v>1519</v>
      </c>
      <c r="B218" t="s">
        <v>1647</v>
      </c>
      <c r="C218" t="s">
        <v>1521</v>
      </c>
      <c r="D218" t="s">
        <v>1635</v>
      </c>
      <c r="E218">
        <v>259</v>
      </c>
      <c r="F218">
        <v>18</v>
      </c>
      <c r="G218">
        <v>43.72974303</v>
      </c>
      <c r="H218">
        <v>-123.64986</v>
      </c>
      <c r="I218">
        <v>45.20871</v>
      </c>
    </row>
    <row r="219" spans="1:9" ht="15">
      <c r="A219" t="s">
        <v>1519</v>
      </c>
      <c r="B219" t="s">
        <v>1178</v>
      </c>
      <c r="C219" t="s">
        <v>1521</v>
      </c>
      <c r="D219" t="s">
        <v>377</v>
      </c>
      <c r="E219">
        <v>260</v>
      </c>
      <c r="F219">
        <v>7</v>
      </c>
      <c r="G219">
        <v>55.12378042</v>
      </c>
      <c r="H219">
        <v>-119.41316</v>
      </c>
      <c r="I219">
        <v>44.75647</v>
      </c>
    </row>
    <row r="220" spans="1:9" ht="15">
      <c r="A220" t="s">
        <v>1519</v>
      </c>
      <c r="B220" t="s">
        <v>1653</v>
      </c>
      <c r="C220" t="s">
        <v>1521</v>
      </c>
      <c r="D220" t="s">
        <v>483</v>
      </c>
      <c r="E220">
        <v>265</v>
      </c>
      <c r="F220">
        <v>8</v>
      </c>
      <c r="G220">
        <v>54.57851849</v>
      </c>
      <c r="H220">
        <v>-123.71965</v>
      </c>
      <c r="I220">
        <v>43.85208</v>
      </c>
    </row>
    <row r="221" spans="1:9" ht="15">
      <c r="A221" t="s">
        <v>1519</v>
      </c>
      <c r="B221" t="s">
        <v>1621</v>
      </c>
      <c r="C221" t="s">
        <v>1521</v>
      </c>
      <c r="D221" t="s">
        <v>1622</v>
      </c>
      <c r="E221">
        <v>275</v>
      </c>
      <c r="F221">
        <v>25</v>
      </c>
      <c r="G221">
        <v>9.55750622</v>
      </c>
      <c r="H221">
        <v>-123.05414</v>
      </c>
      <c r="I221">
        <v>45.33711</v>
      </c>
    </row>
    <row r="222" spans="1:9" ht="15">
      <c r="A222" t="s">
        <v>1519</v>
      </c>
      <c r="B222" t="s">
        <v>1667</v>
      </c>
      <c r="C222" t="s">
        <v>1521</v>
      </c>
      <c r="D222" t="s">
        <v>440</v>
      </c>
      <c r="E222">
        <v>284</v>
      </c>
      <c r="F222">
        <v>3</v>
      </c>
      <c r="G222">
        <v>40.64691161</v>
      </c>
      <c r="H222">
        <v>-117.31785</v>
      </c>
      <c r="I222">
        <v>45.15893</v>
      </c>
    </row>
    <row r="223" spans="1:9" ht="15">
      <c r="A223" t="s">
        <v>1519</v>
      </c>
      <c r="B223" t="s">
        <v>1010</v>
      </c>
      <c r="C223" t="s">
        <v>1521</v>
      </c>
      <c r="D223" t="s">
        <v>1591</v>
      </c>
      <c r="E223">
        <v>290</v>
      </c>
      <c r="F223">
        <v>21</v>
      </c>
      <c r="G223">
        <v>75.04199201</v>
      </c>
      <c r="H223">
        <v>-118.82789</v>
      </c>
      <c r="I223">
        <v>42.7587</v>
      </c>
    </row>
    <row r="224" spans="1:9" ht="15">
      <c r="A224" t="s">
        <v>1519</v>
      </c>
      <c r="B224" t="s">
        <v>1648</v>
      </c>
      <c r="C224" t="s">
        <v>1521</v>
      </c>
      <c r="D224" t="s">
        <v>1266</v>
      </c>
      <c r="E224">
        <v>292</v>
      </c>
      <c r="F224">
        <v>20</v>
      </c>
      <c r="G224">
        <v>10.57049888</v>
      </c>
      <c r="H224">
        <v>-119.97696</v>
      </c>
      <c r="I224">
        <v>44.26846</v>
      </c>
    </row>
    <row r="225" spans="1:9" ht="15">
      <c r="A225" t="s">
        <v>1519</v>
      </c>
      <c r="B225" t="s">
        <v>1728</v>
      </c>
      <c r="C225" t="s">
        <v>38</v>
      </c>
      <c r="D225" t="s">
        <v>1729</v>
      </c>
      <c r="E225">
        <v>300</v>
      </c>
      <c r="F225">
        <v>13</v>
      </c>
      <c r="G225">
        <v>64.29537538</v>
      </c>
      <c r="H225">
        <v>-122.52147</v>
      </c>
      <c r="I225">
        <v>46.2615</v>
      </c>
    </row>
    <row r="226" spans="1:9" ht="15">
      <c r="A226" t="s">
        <v>1519</v>
      </c>
      <c r="B226" t="s">
        <v>452</v>
      </c>
      <c r="C226" t="s">
        <v>1521</v>
      </c>
      <c r="D226" t="s">
        <v>1588</v>
      </c>
      <c r="E226">
        <v>314</v>
      </c>
      <c r="F226">
        <v>7</v>
      </c>
      <c r="G226">
        <v>37.47356249</v>
      </c>
      <c r="H226">
        <v>-116.85546</v>
      </c>
      <c r="I226">
        <v>45.11462</v>
      </c>
    </row>
    <row r="227" spans="1:9" ht="15">
      <c r="A227" t="s">
        <v>1519</v>
      </c>
      <c r="B227" t="s">
        <v>1578</v>
      </c>
      <c r="C227" t="s">
        <v>1523</v>
      </c>
      <c r="D227" t="s">
        <v>605</v>
      </c>
      <c r="E227">
        <v>319</v>
      </c>
      <c r="F227">
        <v>76</v>
      </c>
      <c r="G227">
        <v>64.03287269</v>
      </c>
      <c r="H227">
        <v>-112.14561</v>
      </c>
      <c r="I227">
        <v>42.21358</v>
      </c>
    </row>
    <row r="228" spans="1:9" ht="15">
      <c r="A228" t="s">
        <v>1519</v>
      </c>
      <c r="B228" t="s">
        <v>1700</v>
      </c>
      <c r="C228" t="s">
        <v>38</v>
      </c>
      <c r="D228" t="s">
        <v>1701</v>
      </c>
      <c r="E228">
        <v>326</v>
      </c>
      <c r="F228">
        <v>13</v>
      </c>
      <c r="G228">
        <v>60.23076754</v>
      </c>
      <c r="H228">
        <v>-123.61003</v>
      </c>
      <c r="I228">
        <v>46.57226</v>
      </c>
    </row>
    <row r="229" spans="1:9" ht="15">
      <c r="A229" t="s">
        <v>1519</v>
      </c>
      <c r="B229" t="s">
        <v>1388</v>
      </c>
      <c r="C229" t="s">
        <v>1521</v>
      </c>
      <c r="D229" t="s">
        <v>1595</v>
      </c>
      <c r="E229">
        <v>333</v>
      </c>
      <c r="F229">
        <v>66</v>
      </c>
      <c r="G229">
        <v>5.380154932</v>
      </c>
      <c r="H229">
        <v>-120.19689</v>
      </c>
      <c r="I229">
        <v>44.99278</v>
      </c>
    </row>
    <row r="230" spans="1:9" ht="15">
      <c r="A230" t="s">
        <v>1519</v>
      </c>
      <c r="B230" t="s">
        <v>1606</v>
      </c>
      <c r="C230" t="s">
        <v>1521</v>
      </c>
      <c r="D230" t="s">
        <v>1607</v>
      </c>
      <c r="E230">
        <v>339</v>
      </c>
      <c r="F230">
        <v>100</v>
      </c>
      <c r="G230">
        <v>75.04982268</v>
      </c>
      <c r="H230">
        <v>-120.10121</v>
      </c>
      <c r="I230">
        <v>45.09772</v>
      </c>
    </row>
    <row r="231" spans="1:9" ht="15">
      <c r="A231" t="s">
        <v>1519</v>
      </c>
      <c r="B231" t="s">
        <v>1544</v>
      </c>
      <c r="C231" t="s">
        <v>1523</v>
      </c>
      <c r="D231" t="s">
        <v>1545</v>
      </c>
      <c r="E231">
        <v>344</v>
      </c>
      <c r="F231">
        <v>84</v>
      </c>
      <c r="G231">
        <v>33.157161</v>
      </c>
      <c r="H231">
        <v>-116.77989</v>
      </c>
      <c r="I231">
        <v>43.23258</v>
      </c>
    </row>
    <row r="232" spans="1:9" ht="15">
      <c r="A232" t="s">
        <v>1519</v>
      </c>
      <c r="B232" t="s">
        <v>1637</v>
      </c>
      <c r="C232" t="s">
        <v>1521</v>
      </c>
      <c r="D232" t="s">
        <v>483</v>
      </c>
      <c r="E232">
        <v>346</v>
      </c>
      <c r="F232">
        <v>32</v>
      </c>
      <c r="G232">
        <v>12.55212309</v>
      </c>
      <c r="H232">
        <v>-124.09439</v>
      </c>
      <c r="I232">
        <v>43.64969</v>
      </c>
    </row>
    <row r="233" spans="1:9" ht="15">
      <c r="A233" t="s">
        <v>1519</v>
      </c>
      <c r="B233" t="s">
        <v>1600</v>
      </c>
      <c r="C233" t="s">
        <v>1521</v>
      </c>
      <c r="D233" t="s">
        <v>377</v>
      </c>
      <c r="E233">
        <v>348</v>
      </c>
      <c r="F233">
        <v>53</v>
      </c>
      <c r="G233">
        <v>15.44693858</v>
      </c>
      <c r="H233">
        <v>-119.03187</v>
      </c>
      <c r="I233">
        <v>44.5391</v>
      </c>
    </row>
    <row r="234" spans="1:9" ht="15">
      <c r="A234" t="s">
        <v>1519</v>
      </c>
      <c r="B234" t="s">
        <v>1483</v>
      </c>
      <c r="C234" t="s">
        <v>1521</v>
      </c>
      <c r="D234" t="s">
        <v>377</v>
      </c>
      <c r="E234">
        <v>351</v>
      </c>
      <c r="F234">
        <v>67</v>
      </c>
      <c r="G234">
        <v>65.08831561</v>
      </c>
      <c r="H234">
        <v>-118.84265</v>
      </c>
      <c r="I234">
        <v>44.63523</v>
      </c>
    </row>
    <row r="235" spans="1:9" ht="15">
      <c r="A235" t="s">
        <v>1519</v>
      </c>
      <c r="B235" t="s">
        <v>1679</v>
      </c>
      <c r="C235" t="s">
        <v>1521</v>
      </c>
      <c r="D235" t="s">
        <v>1599</v>
      </c>
      <c r="E235">
        <v>354</v>
      </c>
      <c r="F235">
        <v>30</v>
      </c>
      <c r="G235">
        <v>61.12919763</v>
      </c>
      <c r="H235">
        <v>-119.0453</v>
      </c>
      <c r="I235">
        <v>45.08543</v>
      </c>
    </row>
    <row r="236" spans="1:9" ht="15">
      <c r="A236" t="s">
        <v>1519</v>
      </c>
      <c r="B236" t="s">
        <v>1746</v>
      </c>
      <c r="C236" t="s">
        <v>38</v>
      </c>
      <c r="D236" t="s">
        <v>1747</v>
      </c>
      <c r="E236">
        <v>384</v>
      </c>
      <c r="F236">
        <v>3</v>
      </c>
      <c r="G236">
        <v>40.3934738</v>
      </c>
      <c r="H236">
        <v>-123.45342</v>
      </c>
      <c r="I236">
        <v>47.27658</v>
      </c>
    </row>
    <row r="237" spans="1:9" ht="15">
      <c r="A237" t="s">
        <v>1519</v>
      </c>
      <c r="B237" t="s">
        <v>1532</v>
      </c>
      <c r="C237" t="s">
        <v>1523</v>
      </c>
      <c r="D237" t="s">
        <v>1533</v>
      </c>
      <c r="E237">
        <v>399</v>
      </c>
      <c r="F237">
        <v>1</v>
      </c>
      <c r="G237">
        <v>58.42913003</v>
      </c>
      <c r="H237">
        <v>-116.1561</v>
      </c>
      <c r="I237">
        <v>48.32913</v>
      </c>
    </row>
    <row r="238" spans="1:9" ht="15">
      <c r="A238" t="s">
        <v>1519</v>
      </c>
      <c r="B238" t="s">
        <v>1605</v>
      </c>
      <c r="C238" t="s">
        <v>1521</v>
      </c>
      <c r="D238" t="s">
        <v>377</v>
      </c>
      <c r="E238">
        <v>424</v>
      </c>
      <c r="F238">
        <v>37</v>
      </c>
      <c r="G238">
        <v>22.34525513</v>
      </c>
      <c r="H238">
        <v>-118.41064</v>
      </c>
      <c r="I238">
        <v>44.58357</v>
      </c>
    </row>
    <row r="239" spans="1:9" ht="15">
      <c r="A239" t="s">
        <v>1519</v>
      </c>
      <c r="B239" t="s">
        <v>1631</v>
      </c>
      <c r="C239" t="s">
        <v>1521</v>
      </c>
      <c r="D239" t="s">
        <v>377</v>
      </c>
      <c r="E239">
        <v>459</v>
      </c>
      <c r="F239">
        <v>73</v>
      </c>
      <c r="G239">
        <v>69.21960057</v>
      </c>
      <c r="H239">
        <v>-118.67973</v>
      </c>
      <c r="I239">
        <v>44.39835</v>
      </c>
    </row>
    <row r="240" spans="1:9" ht="15">
      <c r="A240" t="s">
        <v>1519</v>
      </c>
      <c r="B240" t="s">
        <v>1656</v>
      </c>
      <c r="C240" t="s">
        <v>1521</v>
      </c>
      <c r="D240" t="s">
        <v>1607</v>
      </c>
      <c r="E240">
        <v>500</v>
      </c>
      <c r="F240">
        <v>63</v>
      </c>
      <c r="G240">
        <v>66.52537756</v>
      </c>
      <c r="H240">
        <v>-119.95186</v>
      </c>
      <c r="I240">
        <v>45.16741</v>
      </c>
    </row>
    <row r="241" spans="1:9" ht="15">
      <c r="A241" t="s">
        <v>1519</v>
      </c>
      <c r="B241" t="s">
        <v>1592</v>
      </c>
      <c r="C241" t="s">
        <v>1521</v>
      </c>
      <c r="D241" t="s">
        <v>1593</v>
      </c>
      <c r="E241">
        <v>520</v>
      </c>
      <c r="F241">
        <v>88</v>
      </c>
      <c r="G241">
        <v>41.85629056</v>
      </c>
      <c r="H241">
        <v>-117.36697</v>
      </c>
      <c r="I241">
        <v>44.44759</v>
      </c>
    </row>
    <row r="242" spans="1:9" ht="15">
      <c r="A242" t="s">
        <v>1519</v>
      </c>
      <c r="B242" t="s">
        <v>1652</v>
      </c>
      <c r="C242" t="s">
        <v>1521</v>
      </c>
      <c r="D242" t="s">
        <v>1593</v>
      </c>
      <c r="E242">
        <v>527</v>
      </c>
      <c r="F242">
        <v>40</v>
      </c>
      <c r="G242">
        <v>50.17158861</v>
      </c>
      <c r="H242">
        <v>-117.51413</v>
      </c>
      <c r="I242">
        <v>44.42964</v>
      </c>
    </row>
    <row r="243" spans="1:9" ht="15">
      <c r="A243" t="s">
        <v>1519</v>
      </c>
      <c r="B243" t="s">
        <v>1616</v>
      </c>
      <c r="C243" t="s">
        <v>1521</v>
      </c>
      <c r="D243" t="s">
        <v>1617</v>
      </c>
      <c r="E243">
        <v>535</v>
      </c>
      <c r="F243">
        <v>6</v>
      </c>
      <c r="G243">
        <v>66.31775606</v>
      </c>
      <c r="H243">
        <v>-123.61917</v>
      </c>
      <c r="I243">
        <v>45.85907</v>
      </c>
    </row>
    <row r="244" spans="1:9" ht="15">
      <c r="A244" t="s">
        <v>1519</v>
      </c>
      <c r="B244" t="s">
        <v>1675</v>
      </c>
      <c r="C244" t="s">
        <v>1521</v>
      </c>
      <c r="D244" t="s">
        <v>377</v>
      </c>
      <c r="E244">
        <v>625</v>
      </c>
      <c r="F244">
        <v>54</v>
      </c>
      <c r="G244">
        <v>11.90476191</v>
      </c>
      <c r="H244">
        <v>-119.63725</v>
      </c>
      <c r="I244">
        <v>44.62332</v>
      </c>
    </row>
    <row r="245" spans="1:9" ht="15">
      <c r="A245" t="s">
        <v>1519</v>
      </c>
      <c r="B245" t="s">
        <v>1633</v>
      </c>
      <c r="C245" t="s">
        <v>1521</v>
      </c>
      <c r="D245" t="s">
        <v>214</v>
      </c>
      <c r="E245">
        <v>645</v>
      </c>
      <c r="F245">
        <v>18</v>
      </c>
      <c r="G245">
        <v>57.53945324</v>
      </c>
      <c r="H245">
        <v>-122.79566</v>
      </c>
      <c r="I245">
        <v>44.96688</v>
      </c>
    </row>
    <row r="246" spans="1:9" ht="15">
      <c r="A246" t="s">
        <v>1519</v>
      </c>
      <c r="B246" t="s">
        <v>1584</v>
      </c>
      <c r="C246" t="s">
        <v>1521</v>
      </c>
      <c r="D246" t="s">
        <v>1585</v>
      </c>
      <c r="E246">
        <v>703</v>
      </c>
      <c r="F246">
        <v>45</v>
      </c>
      <c r="G246">
        <v>8.140851058</v>
      </c>
      <c r="H246">
        <v>-121.25764</v>
      </c>
      <c r="I246">
        <v>42.68841</v>
      </c>
    </row>
    <row r="247" spans="1:9" ht="15">
      <c r="A247" t="s">
        <v>1519</v>
      </c>
      <c r="B247" t="s">
        <v>1634</v>
      </c>
      <c r="C247" t="s">
        <v>1521</v>
      </c>
      <c r="D247" t="s">
        <v>1635</v>
      </c>
      <c r="E247">
        <v>744</v>
      </c>
      <c r="F247">
        <v>9</v>
      </c>
      <c r="G247">
        <v>47.95106971</v>
      </c>
      <c r="H247">
        <v>-123.71726</v>
      </c>
      <c r="I247">
        <v>45.69002</v>
      </c>
    </row>
    <row r="248" spans="1:9" ht="15">
      <c r="A248" t="s">
        <v>1519</v>
      </c>
      <c r="B248" t="s">
        <v>1562</v>
      </c>
      <c r="C248" t="s">
        <v>1523</v>
      </c>
      <c r="D248" t="s">
        <v>1563</v>
      </c>
      <c r="E248">
        <v>767</v>
      </c>
      <c r="F248">
        <v>113</v>
      </c>
      <c r="G248">
        <v>62.17500422</v>
      </c>
      <c r="H248">
        <v>-116.74636</v>
      </c>
      <c r="I248">
        <v>46.36471</v>
      </c>
    </row>
    <row r="249" spans="1:9" ht="15">
      <c r="A249" t="s">
        <v>1519</v>
      </c>
      <c r="B249" t="s">
        <v>1618</v>
      </c>
      <c r="C249" t="s">
        <v>1521</v>
      </c>
      <c r="D249" t="s">
        <v>1619</v>
      </c>
      <c r="E249">
        <v>1096</v>
      </c>
      <c r="F249">
        <v>227</v>
      </c>
      <c r="G249">
        <v>27.7342226</v>
      </c>
      <c r="H249">
        <v>-119.44512</v>
      </c>
      <c r="I249">
        <v>45.36827</v>
      </c>
    </row>
    <row r="250" spans="1:9" ht="15">
      <c r="A250" t="s">
        <v>1519</v>
      </c>
      <c r="B250" t="s">
        <v>1748</v>
      </c>
      <c r="C250" t="s">
        <v>38</v>
      </c>
      <c r="D250" t="s">
        <v>1749</v>
      </c>
      <c r="E250">
        <v>1242</v>
      </c>
      <c r="F250">
        <v>7</v>
      </c>
      <c r="G250">
        <v>49.98840655</v>
      </c>
      <c r="H250">
        <v>-122.4367</v>
      </c>
      <c r="I250">
        <v>48.6306</v>
      </c>
    </row>
    <row r="251" spans="1:9" ht="15">
      <c r="A251" t="s">
        <v>1519</v>
      </c>
      <c r="B251" t="s">
        <v>1766</v>
      </c>
      <c r="C251" t="s">
        <v>38</v>
      </c>
      <c r="D251" t="s">
        <v>1767</v>
      </c>
      <c r="E251">
        <v>2004</v>
      </c>
      <c r="F251">
        <v>86</v>
      </c>
      <c r="G251">
        <v>37.73242144</v>
      </c>
      <c r="H251">
        <v>-117.66951</v>
      </c>
      <c r="I251">
        <v>47.73425</v>
      </c>
    </row>
    <row r="252" spans="1:9" ht="15">
      <c r="A252" t="s">
        <v>1519</v>
      </c>
      <c r="B252" t="s">
        <v>1743</v>
      </c>
      <c r="C252" t="s">
        <v>38</v>
      </c>
      <c r="D252" t="s">
        <v>1744</v>
      </c>
      <c r="E252">
        <v>5541</v>
      </c>
      <c r="F252">
        <v>33</v>
      </c>
      <c r="G252">
        <v>3.673811297</v>
      </c>
      <c r="H252">
        <v>-118.40646</v>
      </c>
      <c r="I252">
        <v>46.12959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73"/>
  <sheetViews>
    <sheetView tabSelected="1" zoomScalePageLayoutView="0" workbookViewId="0" topLeftCell="A1">
      <selection activeCell="L72" sqref="L72"/>
    </sheetView>
  </sheetViews>
  <sheetFormatPr defaultColWidth="9.140625" defaultRowHeight="15"/>
  <cols>
    <col min="1" max="1" width="11.28125" style="0" customWidth="1"/>
    <col min="8" max="8" width="13.8515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1787</v>
      </c>
      <c r="G1" t="s">
        <v>5</v>
      </c>
      <c r="H1" t="s">
        <v>6</v>
      </c>
    </row>
    <row r="2" spans="1:8" ht="15">
      <c r="A2" t="s">
        <v>9</v>
      </c>
      <c r="B2" t="s">
        <v>10</v>
      </c>
      <c r="C2" t="s">
        <v>11</v>
      </c>
      <c r="D2" t="s">
        <v>12</v>
      </c>
      <c r="E2">
        <v>150</v>
      </c>
      <c r="F2">
        <f aca="true" t="shared" si="0" ref="F2:F65">LOG(E2)</f>
        <v>2.1760912590556813</v>
      </c>
      <c r="G2">
        <v>1</v>
      </c>
      <c r="H2">
        <v>67.68773163</v>
      </c>
    </row>
    <row r="3" spans="1:8" ht="15">
      <c r="A3" t="s">
        <v>9</v>
      </c>
      <c r="B3" t="s">
        <v>13</v>
      </c>
      <c r="C3" t="s">
        <v>11</v>
      </c>
      <c r="D3" t="s">
        <v>12</v>
      </c>
      <c r="E3">
        <v>245</v>
      </c>
      <c r="F3">
        <f t="shared" si="0"/>
        <v>2.3891660843645326</v>
      </c>
      <c r="G3">
        <v>6</v>
      </c>
      <c r="H3">
        <v>69.77789683</v>
      </c>
    </row>
    <row r="4" spans="1:8" ht="15">
      <c r="A4" t="s">
        <v>9</v>
      </c>
      <c r="B4" t="s">
        <v>14</v>
      </c>
      <c r="C4" t="s">
        <v>11</v>
      </c>
      <c r="D4" t="s">
        <v>12</v>
      </c>
      <c r="E4">
        <v>351</v>
      </c>
      <c r="F4">
        <f t="shared" si="0"/>
        <v>2.545307116465824</v>
      </c>
      <c r="G4">
        <v>4</v>
      </c>
      <c r="H4">
        <v>67.68792477</v>
      </c>
    </row>
    <row r="5" spans="1:8" ht="15">
      <c r="A5" t="s">
        <v>9</v>
      </c>
      <c r="B5" t="s">
        <v>15</v>
      </c>
      <c r="C5" t="s">
        <v>11</v>
      </c>
      <c r="D5" t="s">
        <v>12</v>
      </c>
      <c r="E5">
        <v>401</v>
      </c>
      <c r="F5">
        <f t="shared" si="0"/>
        <v>2.603144372620182</v>
      </c>
      <c r="G5">
        <v>5</v>
      </c>
      <c r="H5">
        <v>86.01354295</v>
      </c>
    </row>
    <row r="6" spans="1:8" ht="15">
      <c r="A6" t="s">
        <v>9</v>
      </c>
      <c r="B6" t="s">
        <v>16</v>
      </c>
      <c r="C6" t="s">
        <v>11</v>
      </c>
      <c r="D6" t="s">
        <v>17</v>
      </c>
      <c r="E6">
        <v>268</v>
      </c>
      <c r="F6">
        <f t="shared" si="0"/>
        <v>2.428134794028789</v>
      </c>
      <c r="G6">
        <v>6</v>
      </c>
      <c r="H6">
        <v>75.41918645</v>
      </c>
    </row>
    <row r="7" spans="1:8" ht="15">
      <c r="A7" t="s">
        <v>9</v>
      </c>
      <c r="B7" t="s">
        <v>18</v>
      </c>
      <c r="C7" t="s">
        <v>11</v>
      </c>
      <c r="D7" t="s">
        <v>12</v>
      </c>
      <c r="E7">
        <v>439</v>
      </c>
      <c r="F7">
        <f t="shared" si="0"/>
        <v>2.6424645202421213</v>
      </c>
      <c r="G7">
        <v>8</v>
      </c>
      <c r="H7">
        <v>42.8693316</v>
      </c>
    </row>
    <row r="8" spans="1:8" ht="15">
      <c r="A8" t="s">
        <v>9</v>
      </c>
      <c r="B8" t="s">
        <v>19</v>
      </c>
      <c r="C8" t="s">
        <v>11</v>
      </c>
      <c r="D8" t="s">
        <v>20</v>
      </c>
      <c r="E8">
        <v>285</v>
      </c>
      <c r="F8">
        <f t="shared" si="0"/>
        <v>2.45484486000851</v>
      </c>
      <c r="G8">
        <v>4</v>
      </c>
      <c r="H8">
        <v>76.09079281</v>
      </c>
    </row>
    <row r="9" spans="1:8" ht="15">
      <c r="A9" t="s">
        <v>9</v>
      </c>
      <c r="B9" t="s">
        <v>21</v>
      </c>
      <c r="C9" t="s">
        <v>11</v>
      </c>
      <c r="D9" t="s">
        <v>20</v>
      </c>
      <c r="E9">
        <v>275</v>
      </c>
      <c r="F9">
        <f t="shared" si="0"/>
        <v>2.439332693830263</v>
      </c>
      <c r="G9">
        <v>2</v>
      </c>
      <c r="H9">
        <v>81.86545329</v>
      </c>
    </row>
    <row r="10" spans="1:8" ht="15">
      <c r="A10" t="s">
        <v>9</v>
      </c>
      <c r="B10" t="s">
        <v>22</v>
      </c>
      <c r="C10" t="s">
        <v>11</v>
      </c>
      <c r="D10" t="s">
        <v>12</v>
      </c>
      <c r="E10">
        <v>715</v>
      </c>
      <c r="F10">
        <f t="shared" si="0"/>
        <v>2.8543060418010806</v>
      </c>
      <c r="G10">
        <v>192</v>
      </c>
      <c r="H10">
        <v>51.46429938</v>
      </c>
    </row>
    <row r="11" spans="1:8" ht="15">
      <c r="A11" t="s">
        <v>9</v>
      </c>
      <c r="B11" t="s">
        <v>23</v>
      </c>
      <c r="C11" t="s">
        <v>24</v>
      </c>
      <c r="D11" t="s">
        <v>25</v>
      </c>
      <c r="E11">
        <v>405</v>
      </c>
      <c r="F11">
        <f t="shared" si="0"/>
        <v>2.6074550232146687</v>
      </c>
      <c r="G11">
        <v>23</v>
      </c>
      <c r="H11">
        <v>32.61442025</v>
      </c>
    </row>
    <row r="12" spans="1:8" ht="15">
      <c r="A12" t="s">
        <v>9</v>
      </c>
      <c r="B12" t="s">
        <v>26</v>
      </c>
      <c r="C12" t="s">
        <v>24</v>
      </c>
      <c r="D12" t="s">
        <v>27</v>
      </c>
      <c r="E12">
        <v>375</v>
      </c>
      <c r="F12">
        <f t="shared" si="0"/>
        <v>2.574031267727719</v>
      </c>
      <c r="G12">
        <v>17</v>
      </c>
      <c r="H12">
        <v>76.04810957</v>
      </c>
    </row>
    <row r="13" spans="1:8" ht="15">
      <c r="A13" t="s">
        <v>9</v>
      </c>
      <c r="B13" t="s">
        <v>28</v>
      </c>
      <c r="C13" t="s">
        <v>11</v>
      </c>
      <c r="D13" t="s">
        <v>25</v>
      </c>
      <c r="E13">
        <v>283</v>
      </c>
      <c r="F13">
        <f t="shared" si="0"/>
        <v>2.45178643552429</v>
      </c>
      <c r="G13">
        <v>1</v>
      </c>
      <c r="H13">
        <v>75.27599027</v>
      </c>
    </row>
    <row r="14" spans="1:8" ht="15">
      <c r="A14" t="s">
        <v>9</v>
      </c>
      <c r="B14" t="s">
        <v>29</v>
      </c>
      <c r="C14" t="s">
        <v>30</v>
      </c>
      <c r="D14" t="s">
        <v>31</v>
      </c>
      <c r="E14">
        <v>290</v>
      </c>
      <c r="F14">
        <f t="shared" si="0"/>
        <v>2.462397997898956</v>
      </c>
      <c r="G14">
        <v>2</v>
      </c>
      <c r="H14">
        <v>79.45924062</v>
      </c>
    </row>
    <row r="15" spans="1:8" ht="15">
      <c r="A15" t="s">
        <v>9</v>
      </c>
      <c r="B15" t="s">
        <v>32</v>
      </c>
      <c r="C15" t="s">
        <v>11</v>
      </c>
      <c r="D15" t="s">
        <v>20</v>
      </c>
      <c r="E15">
        <v>270</v>
      </c>
      <c r="F15">
        <f t="shared" si="0"/>
        <v>2.4313637641589874</v>
      </c>
      <c r="G15">
        <v>3</v>
      </c>
      <c r="H15">
        <v>56.22080251</v>
      </c>
    </row>
    <row r="16" spans="1:8" ht="15">
      <c r="A16" t="s">
        <v>9</v>
      </c>
      <c r="B16" t="s">
        <v>33</v>
      </c>
      <c r="C16" t="s">
        <v>11</v>
      </c>
      <c r="D16" t="s">
        <v>17</v>
      </c>
      <c r="E16">
        <v>178</v>
      </c>
      <c r="F16">
        <f t="shared" si="0"/>
        <v>2.250420002308894</v>
      </c>
      <c r="G16">
        <v>1</v>
      </c>
      <c r="H16">
        <v>79.8181309</v>
      </c>
    </row>
    <row r="17" spans="1:8" ht="15">
      <c r="A17" t="s">
        <v>9</v>
      </c>
      <c r="B17" t="s">
        <v>34</v>
      </c>
      <c r="C17" t="s">
        <v>11</v>
      </c>
      <c r="D17" t="s">
        <v>35</v>
      </c>
      <c r="E17">
        <v>483</v>
      </c>
      <c r="F17">
        <f t="shared" si="0"/>
        <v>2.683947130751512</v>
      </c>
      <c r="G17">
        <v>5</v>
      </c>
      <c r="H17">
        <v>41.87255402</v>
      </c>
    </row>
    <row r="18" spans="1:8" ht="15">
      <c r="A18" t="s">
        <v>9</v>
      </c>
      <c r="B18" t="s">
        <v>36</v>
      </c>
      <c r="C18" t="s">
        <v>11</v>
      </c>
      <c r="D18" t="s">
        <v>35</v>
      </c>
      <c r="E18">
        <v>304</v>
      </c>
      <c r="F18">
        <f t="shared" si="0"/>
        <v>2.482873583608754</v>
      </c>
      <c r="G18">
        <v>3</v>
      </c>
      <c r="H18">
        <v>38.6590206</v>
      </c>
    </row>
    <row r="19" spans="1:8" ht="15">
      <c r="A19" t="s">
        <v>9</v>
      </c>
      <c r="B19" t="s">
        <v>37</v>
      </c>
      <c r="C19" t="s">
        <v>24</v>
      </c>
      <c r="D19" t="s">
        <v>38</v>
      </c>
      <c r="E19">
        <v>320</v>
      </c>
      <c r="F19">
        <f t="shared" si="0"/>
        <v>2.505149978319906</v>
      </c>
      <c r="G19">
        <v>19</v>
      </c>
      <c r="H19">
        <v>22.02674672</v>
      </c>
    </row>
    <row r="20" spans="1:8" ht="15">
      <c r="A20" t="s">
        <v>9</v>
      </c>
      <c r="B20" t="s">
        <v>39</v>
      </c>
      <c r="C20" t="s">
        <v>24</v>
      </c>
      <c r="D20" t="s">
        <v>40</v>
      </c>
      <c r="E20">
        <v>341</v>
      </c>
      <c r="F20">
        <f t="shared" si="0"/>
        <v>2.5327543789924976</v>
      </c>
      <c r="G20">
        <v>4</v>
      </c>
      <c r="H20">
        <v>69.40282138</v>
      </c>
    </row>
    <row r="21" spans="1:8" ht="15">
      <c r="A21" t="s">
        <v>9</v>
      </c>
      <c r="B21" t="s">
        <v>41</v>
      </c>
      <c r="C21" t="s">
        <v>11</v>
      </c>
      <c r="D21" t="s">
        <v>25</v>
      </c>
      <c r="E21">
        <v>159</v>
      </c>
      <c r="F21">
        <f t="shared" si="0"/>
        <v>2.2013971243204513</v>
      </c>
      <c r="G21">
        <v>21</v>
      </c>
      <c r="H21">
        <v>47.45422263</v>
      </c>
    </row>
    <row r="22" spans="1:8" ht="15">
      <c r="A22" t="s">
        <v>9</v>
      </c>
      <c r="B22" t="s">
        <v>42</v>
      </c>
      <c r="C22" t="s">
        <v>11</v>
      </c>
      <c r="D22" t="s">
        <v>43</v>
      </c>
      <c r="E22">
        <v>115</v>
      </c>
      <c r="F22">
        <f t="shared" si="0"/>
        <v>2.060697840353612</v>
      </c>
      <c r="G22">
        <v>1</v>
      </c>
      <c r="H22">
        <v>72.3635306</v>
      </c>
    </row>
    <row r="23" spans="1:8" ht="15">
      <c r="A23" t="s">
        <v>9</v>
      </c>
      <c r="B23" t="s">
        <v>44</v>
      </c>
      <c r="C23" t="s">
        <v>11</v>
      </c>
      <c r="D23" t="s">
        <v>20</v>
      </c>
      <c r="E23">
        <v>212</v>
      </c>
      <c r="F23">
        <f t="shared" si="0"/>
        <v>2.326335860928751</v>
      </c>
      <c r="G23">
        <v>2</v>
      </c>
      <c r="H23">
        <v>78.16304102</v>
      </c>
    </row>
    <row r="24" spans="1:8" ht="15">
      <c r="A24" t="s">
        <v>9</v>
      </c>
      <c r="B24" t="s">
        <v>45</v>
      </c>
      <c r="C24" t="s">
        <v>11</v>
      </c>
      <c r="D24" t="s">
        <v>46</v>
      </c>
      <c r="E24">
        <v>283</v>
      </c>
      <c r="F24">
        <f t="shared" si="0"/>
        <v>2.45178643552429</v>
      </c>
      <c r="G24">
        <v>5</v>
      </c>
      <c r="H24">
        <v>68.3318408</v>
      </c>
    </row>
    <row r="25" spans="1:8" ht="15">
      <c r="A25" t="s">
        <v>9</v>
      </c>
      <c r="B25" t="s">
        <v>47</v>
      </c>
      <c r="C25" t="s">
        <v>24</v>
      </c>
      <c r="D25" t="s">
        <v>48</v>
      </c>
      <c r="E25">
        <v>239</v>
      </c>
      <c r="F25">
        <f t="shared" si="0"/>
        <v>2.3783979009481375</v>
      </c>
      <c r="G25">
        <v>2</v>
      </c>
      <c r="H25">
        <v>74.32630326</v>
      </c>
    </row>
    <row r="26" spans="1:8" ht="15">
      <c r="A26" t="s">
        <v>9</v>
      </c>
      <c r="B26" t="s">
        <v>49</v>
      </c>
      <c r="C26" t="s">
        <v>24</v>
      </c>
      <c r="D26" t="s">
        <v>50</v>
      </c>
      <c r="E26">
        <v>109</v>
      </c>
      <c r="F26">
        <f t="shared" si="0"/>
        <v>2.037426497940624</v>
      </c>
      <c r="G26">
        <v>1</v>
      </c>
      <c r="H26">
        <v>64.16155968</v>
      </c>
    </row>
    <row r="27" spans="1:8" ht="15">
      <c r="A27" t="s">
        <v>9</v>
      </c>
      <c r="B27" t="s">
        <v>51</v>
      </c>
      <c r="C27" t="s">
        <v>30</v>
      </c>
      <c r="D27" t="s">
        <v>52</v>
      </c>
      <c r="E27">
        <v>308</v>
      </c>
      <c r="F27">
        <f t="shared" si="0"/>
        <v>2.4885507165004443</v>
      </c>
      <c r="G27">
        <v>10</v>
      </c>
      <c r="H27">
        <v>68.11459714</v>
      </c>
    </row>
    <row r="28" spans="1:8" ht="15">
      <c r="A28" t="s">
        <v>9</v>
      </c>
      <c r="B28" t="s">
        <v>53</v>
      </c>
      <c r="C28" t="s">
        <v>30</v>
      </c>
      <c r="D28" t="s">
        <v>54</v>
      </c>
      <c r="E28">
        <v>268</v>
      </c>
      <c r="F28">
        <f t="shared" si="0"/>
        <v>2.428134794028789</v>
      </c>
      <c r="G28">
        <v>9</v>
      </c>
      <c r="H28">
        <v>83.29363431</v>
      </c>
    </row>
    <row r="29" spans="1:8" ht="15">
      <c r="A29" t="s">
        <v>9</v>
      </c>
      <c r="B29" t="s">
        <v>55</v>
      </c>
      <c r="C29" t="s">
        <v>24</v>
      </c>
      <c r="D29" t="s">
        <v>56</v>
      </c>
      <c r="E29">
        <v>324</v>
      </c>
      <c r="F29">
        <f t="shared" si="0"/>
        <v>2.510545010206612</v>
      </c>
      <c r="G29">
        <v>1</v>
      </c>
      <c r="H29">
        <v>44.96081526</v>
      </c>
    </row>
    <row r="30" spans="1:8" ht="15">
      <c r="A30" t="s">
        <v>9</v>
      </c>
      <c r="B30" t="s">
        <v>57</v>
      </c>
      <c r="C30" t="s">
        <v>30</v>
      </c>
      <c r="D30" t="s">
        <v>58</v>
      </c>
      <c r="E30">
        <v>213</v>
      </c>
      <c r="F30">
        <f t="shared" si="0"/>
        <v>2.3283796034387376</v>
      </c>
      <c r="G30">
        <v>2</v>
      </c>
      <c r="H30">
        <v>51.24355095</v>
      </c>
    </row>
    <row r="31" spans="1:8" ht="15">
      <c r="A31" t="s">
        <v>9</v>
      </c>
      <c r="B31" t="s">
        <v>59</v>
      </c>
      <c r="C31" t="s">
        <v>30</v>
      </c>
      <c r="D31" t="s">
        <v>60</v>
      </c>
      <c r="E31">
        <v>671</v>
      </c>
      <c r="F31">
        <f t="shared" si="0"/>
        <v>2.826722520168992</v>
      </c>
      <c r="G31">
        <v>28</v>
      </c>
      <c r="H31">
        <v>52.30481127</v>
      </c>
    </row>
    <row r="32" spans="1:8" ht="15">
      <c r="A32" t="s">
        <v>9</v>
      </c>
      <c r="B32" t="s">
        <v>61</v>
      </c>
      <c r="C32" t="s">
        <v>11</v>
      </c>
      <c r="D32" t="s">
        <v>62</v>
      </c>
      <c r="E32">
        <v>603</v>
      </c>
      <c r="F32">
        <f t="shared" si="0"/>
        <v>2.780317312140151</v>
      </c>
      <c r="G32">
        <v>27</v>
      </c>
      <c r="H32">
        <v>20.89615937</v>
      </c>
    </row>
    <row r="33" spans="1:8" ht="15">
      <c r="A33" t="s">
        <v>9</v>
      </c>
      <c r="B33" t="s">
        <v>63</v>
      </c>
      <c r="C33" t="s">
        <v>64</v>
      </c>
      <c r="D33" t="s">
        <v>25</v>
      </c>
      <c r="E33">
        <v>436</v>
      </c>
      <c r="F33">
        <f t="shared" si="0"/>
        <v>2.639486489268586</v>
      </c>
      <c r="G33">
        <v>8</v>
      </c>
      <c r="H33">
        <v>68.08958964</v>
      </c>
    </row>
    <row r="34" spans="1:8" ht="15">
      <c r="A34" t="s">
        <v>9</v>
      </c>
      <c r="B34" t="s">
        <v>65</v>
      </c>
      <c r="C34" t="s">
        <v>30</v>
      </c>
      <c r="D34" t="s">
        <v>66</v>
      </c>
      <c r="E34">
        <v>271</v>
      </c>
      <c r="F34">
        <f t="shared" si="0"/>
        <v>2.432969290874406</v>
      </c>
      <c r="G34">
        <v>8</v>
      </c>
      <c r="H34">
        <v>58.75577073</v>
      </c>
    </row>
    <row r="35" spans="1:8" ht="15">
      <c r="A35" t="s">
        <v>9</v>
      </c>
      <c r="B35" t="s">
        <v>67</v>
      </c>
      <c r="C35" t="s">
        <v>30</v>
      </c>
      <c r="D35" t="s">
        <v>68</v>
      </c>
      <c r="E35">
        <v>824</v>
      </c>
      <c r="F35">
        <f t="shared" si="0"/>
        <v>2.9159272116971158</v>
      </c>
      <c r="G35">
        <v>16</v>
      </c>
      <c r="H35">
        <v>13.83905764</v>
      </c>
    </row>
    <row r="36" spans="1:8" ht="15">
      <c r="A36" t="s">
        <v>9</v>
      </c>
      <c r="B36" t="s">
        <v>69</v>
      </c>
      <c r="C36" t="s">
        <v>70</v>
      </c>
      <c r="D36" t="s">
        <v>71</v>
      </c>
      <c r="E36">
        <v>605</v>
      </c>
      <c r="F36">
        <f t="shared" si="0"/>
        <v>2.781755374652469</v>
      </c>
      <c r="G36">
        <v>52</v>
      </c>
      <c r="H36">
        <v>60.70132079</v>
      </c>
    </row>
    <row r="37" spans="1:8" ht="15">
      <c r="A37" t="s">
        <v>9</v>
      </c>
      <c r="B37" t="s">
        <v>72</v>
      </c>
      <c r="C37" t="s">
        <v>70</v>
      </c>
      <c r="D37" t="s">
        <v>73</v>
      </c>
      <c r="E37">
        <v>491</v>
      </c>
      <c r="F37">
        <f t="shared" si="0"/>
        <v>2.6910814921229687</v>
      </c>
      <c r="G37">
        <v>18</v>
      </c>
      <c r="H37">
        <v>63.43140977</v>
      </c>
    </row>
    <row r="38" spans="1:8" ht="15">
      <c r="A38" t="s">
        <v>9</v>
      </c>
      <c r="B38" t="s">
        <v>74</v>
      </c>
      <c r="C38" t="s">
        <v>64</v>
      </c>
      <c r="D38" t="s">
        <v>75</v>
      </c>
      <c r="E38">
        <v>788</v>
      </c>
      <c r="F38">
        <f t="shared" si="0"/>
        <v>2.8965262174895554</v>
      </c>
      <c r="G38">
        <v>143</v>
      </c>
      <c r="H38">
        <v>52.30365365</v>
      </c>
    </row>
    <row r="39" spans="1:8" ht="15">
      <c r="A39" t="s">
        <v>9</v>
      </c>
      <c r="B39" t="s">
        <v>76</v>
      </c>
      <c r="C39" t="s">
        <v>64</v>
      </c>
      <c r="D39" t="s">
        <v>77</v>
      </c>
      <c r="E39">
        <v>1276</v>
      </c>
      <c r="F39">
        <f t="shared" si="0"/>
        <v>3.1058506743851435</v>
      </c>
      <c r="G39">
        <v>21</v>
      </c>
      <c r="H39">
        <v>17.38103379</v>
      </c>
    </row>
    <row r="40" spans="1:8" ht="15">
      <c r="A40" t="s">
        <v>9</v>
      </c>
      <c r="B40" t="s">
        <v>78</v>
      </c>
      <c r="C40" t="s">
        <v>70</v>
      </c>
      <c r="D40" t="s">
        <v>79</v>
      </c>
      <c r="E40">
        <v>368</v>
      </c>
      <c r="F40">
        <f t="shared" si="0"/>
        <v>2.5658478186735176</v>
      </c>
      <c r="G40">
        <v>23</v>
      </c>
      <c r="H40">
        <v>53.38832072</v>
      </c>
    </row>
    <row r="41" spans="1:8" ht="15">
      <c r="A41" t="s">
        <v>9</v>
      </c>
      <c r="B41" t="s">
        <v>80</v>
      </c>
      <c r="C41" t="s">
        <v>70</v>
      </c>
      <c r="D41" t="s">
        <v>81</v>
      </c>
      <c r="E41">
        <v>890</v>
      </c>
      <c r="F41">
        <f t="shared" si="0"/>
        <v>2.949390006644913</v>
      </c>
      <c r="G41">
        <v>19</v>
      </c>
      <c r="H41">
        <v>62.77384758</v>
      </c>
    </row>
    <row r="42" spans="1:8" ht="15">
      <c r="A42" t="s">
        <v>9</v>
      </c>
      <c r="B42" t="s">
        <v>82</v>
      </c>
      <c r="C42" t="s">
        <v>70</v>
      </c>
      <c r="D42" t="s">
        <v>83</v>
      </c>
      <c r="E42">
        <v>2319</v>
      </c>
      <c r="F42">
        <f t="shared" si="0"/>
        <v>3.3653007486379876</v>
      </c>
      <c r="G42">
        <v>49</v>
      </c>
      <c r="H42">
        <v>52.20380751</v>
      </c>
    </row>
    <row r="43" spans="1:8" ht="15">
      <c r="A43" t="s">
        <v>9</v>
      </c>
      <c r="B43" t="s">
        <v>84</v>
      </c>
      <c r="C43" t="s">
        <v>85</v>
      </c>
      <c r="D43" t="s">
        <v>86</v>
      </c>
      <c r="E43">
        <v>849</v>
      </c>
      <c r="F43">
        <f t="shared" si="0"/>
        <v>2.928907690243953</v>
      </c>
      <c r="G43">
        <v>95</v>
      </c>
      <c r="H43">
        <v>70.07610834</v>
      </c>
    </row>
    <row r="44" spans="1:8" ht="15">
      <c r="A44" t="s">
        <v>87</v>
      </c>
      <c r="B44" t="s">
        <v>88</v>
      </c>
      <c r="C44" t="s">
        <v>89</v>
      </c>
      <c r="D44" t="s">
        <v>48</v>
      </c>
      <c r="E44">
        <v>604</v>
      </c>
      <c r="F44">
        <f t="shared" si="0"/>
        <v>2.7810369386211318</v>
      </c>
      <c r="G44">
        <v>24</v>
      </c>
      <c r="H44">
        <v>9.42253158</v>
      </c>
    </row>
    <row r="45" spans="1:8" ht="15">
      <c r="A45" t="s">
        <v>87</v>
      </c>
      <c r="B45" t="s">
        <v>90</v>
      </c>
      <c r="C45" t="s">
        <v>89</v>
      </c>
      <c r="D45" t="s">
        <v>91</v>
      </c>
      <c r="E45">
        <v>258</v>
      </c>
      <c r="F45">
        <f t="shared" si="0"/>
        <v>2.41161970596323</v>
      </c>
      <c r="G45">
        <v>10</v>
      </c>
      <c r="H45">
        <v>48.94993633</v>
      </c>
    </row>
    <row r="46" spans="1:8" ht="15">
      <c r="A46" t="s">
        <v>87</v>
      </c>
      <c r="B46" t="s">
        <v>92</v>
      </c>
      <c r="C46" t="s">
        <v>89</v>
      </c>
      <c r="D46" t="s">
        <v>93</v>
      </c>
      <c r="E46">
        <v>4163</v>
      </c>
      <c r="F46">
        <f t="shared" si="0"/>
        <v>3.619406410886777</v>
      </c>
      <c r="G46">
        <v>95</v>
      </c>
      <c r="H46">
        <v>21.3751457</v>
      </c>
    </row>
    <row r="47" spans="1:8" ht="15">
      <c r="A47" t="s">
        <v>87</v>
      </c>
      <c r="B47" t="s">
        <v>94</v>
      </c>
      <c r="C47" t="s">
        <v>89</v>
      </c>
      <c r="D47" t="s">
        <v>25</v>
      </c>
      <c r="E47">
        <v>476</v>
      </c>
      <c r="F47">
        <f t="shared" si="0"/>
        <v>2.677606952720493</v>
      </c>
      <c r="G47">
        <v>22</v>
      </c>
      <c r="H47">
        <v>29.24652065</v>
      </c>
    </row>
    <row r="48" spans="1:8" ht="15">
      <c r="A48" t="s">
        <v>87</v>
      </c>
      <c r="B48" t="s">
        <v>95</v>
      </c>
      <c r="C48" t="s">
        <v>96</v>
      </c>
      <c r="D48" t="s">
        <v>97</v>
      </c>
      <c r="E48">
        <v>1595</v>
      </c>
      <c r="F48">
        <f t="shared" si="0"/>
        <v>3.2027606873931997</v>
      </c>
      <c r="G48">
        <v>39</v>
      </c>
      <c r="H48">
        <v>57.76948883</v>
      </c>
    </row>
    <row r="49" spans="1:8" ht="15">
      <c r="A49" t="s">
        <v>87</v>
      </c>
      <c r="B49" t="s">
        <v>98</v>
      </c>
      <c r="C49" t="s">
        <v>89</v>
      </c>
      <c r="D49" t="s">
        <v>99</v>
      </c>
      <c r="E49">
        <v>2969</v>
      </c>
      <c r="F49">
        <f t="shared" si="0"/>
        <v>3.472610197596045</v>
      </c>
      <c r="G49">
        <v>50</v>
      </c>
      <c r="H49">
        <v>0</v>
      </c>
    </row>
    <row r="50" spans="1:8" ht="15">
      <c r="A50" t="s">
        <v>87</v>
      </c>
      <c r="B50" t="s">
        <v>100</v>
      </c>
      <c r="C50" t="s">
        <v>89</v>
      </c>
      <c r="D50" t="s">
        <v>101</v>
      </c>
      <c r="E50">
        <v>516</v>
      </c>
      <c r="F50">
        <f t="shared" si="0"/>
        <v>2.7126497016272113</v>
      </c>
      <c r="G50">
        <v>25</v>
      </c>
      <c r="H50">
        <v>32.11426461</v>
      </c>
    </row>
    <row r="51" spans="1:8" ht="15">
      <c r="A51" t="s">
        <v>87</v>
      </c>
      <c r="B51" t="s">
        <v>88</v>
      </c>
      <c r="C51" t="s">
        <v>96</v>
      </c>
      <c r="D51" t="s">
        <v>102</v>
      </c>
      <c r="E51">
        <v>1266</v>
      </c>
      <c r="F51">
        <f t="shared" si="0"/>
        <v>3.1024337056813365</v>
      </c>
      <c r="G51">
        <v>140</v>
      </c>
      <c r="H51">
        <v>18.36924179</v>
      </c>
    </row>
    <row r="52" spans="1:8" ht="15">
      <c r="A52" t="s">
        <v>87</v>
      </c>
      <c r="B52" t="s">
        <v>103</v>
      </c>
      <c r="C52" t="s">
        <v>89</v>
      </c>
      <c r="D52" t="s">
        <v>104</v>
      </c>
      <c r="E52">
        <v>524</v>
      </c>
      <c r="F52">
        <f t="shared" si="0"/>
        <v>2.7193312869837265</v>
      </c>
      <c r="G52">
        <v>32</v>
      </c>
      <c r="H52">
        <v>47.93561957</v>
      </c>
    </row>
    <row r="53" spans="1:8" ht="15">
      <c r="A53" t="s">
        <v>87</v>
      </c>
      <c r="B53" t="s">
        <v>105</v>
      </c>
      <c r="C53" t="s">
        <v>96</v>
      </c>
      <c r="D53" t="s">
        <v>106</v>
      </c>
      <c r="E53">
        <v>2049</v>
      </c>
      <c r="F53">
        <f t="shared" si="0"/>
        <v>3.311541958401195</v>
      </c>
      <c r="G53">
        <v>128</v>
      </c>
      <c r="H53">
        <v>48.56163182</v>
      </c>
    </row>
    <row r="54" spans="1:8" ht="15">
      <c r="A54" t="s">
        <v>87</v>
      </c>
      <c r="B54" t="s">
        <v>88</v>
      </c>
      <c r="C54" t="s">
        <v>89</v>
      </c>
      <c r="D54" t="s">
        <v>107</v>
      </c>
      <c r="E54">
        <v>834</v>
      </c>
      <c r="F54">
        <f t="shared" si="0"/>
        <v>2.921166050637739</v>
      </c>
      <c r="G54">
        <v>22</v>
      </c>
      <c r="H54">
        <v>38.62918289</v>
      </c>
    </row>
    <row r="55" spans="1:8" ht="15">
      <c r="A55" t="s">
        <v>87</v>
      </c>
      <c r="B55" t="s">
        <v>108</v>
      </c>
      <c r="C55" t="s">
        <v>89</v>
      </c>
      <c r="D55" t="s">
        <v>109</v>
      </c>
      <c r="E55">
        <v>355</v>
      </c>
      <c r="F55">
        <f t="shared" si="0"/>
        <v>2.550228353055094</v>
      </c>
      <c r="G55">
        <v>23</v>
      </c>
      <c r="H55">
        <v>6.252851706</v>
      </c>
    </row>
    <row r="56" spans="1:8" ht="15">
      <c r="A56" t="s">
        <v>87</v>
      </c>
      <c r="B56" t="s">
        <v>110</v>
      </c>
      <c r="C56" t="s">
        <v>89</v>
      </c>
      <c r="D56" t="s">
        <v>111</v>
      </c>
      <c r="E56">
        <v>383</v>
      </c>
      <c r="F56">
        <f t="shared" si="0"/>
        <v>2.583198773968623</v>
      </c>
      <c r="G56">
        <v>15</v>
      </c>
      <c r="H56">
        <v>69.8633156</v>
      </c>
    </row>
    <row r="57" spans="1:8" ht="15">
      <c r="A57" t="s">
        <v>87</v>
      </c>
      <c r="B57" t="s">
        <v>112</v>
      </c>
      <c r="C57" t="s">
        <v>89</v>
      </c>
      <c r="D57" t="s">
        <v>113</v>
      </c>
      <c r="E57">
        <v>643</v>
      </c>
      <c r="F57">
        <f t="shared" si="0"/>
        <v>2.808210972924222</v>
      </c>
      <c r="G57">
        <v>16</v>
      </c>
      <c r="H57">
        <v>5.619295958</v>
      </c>
    </row>
    <row r="58" spans="1:8" ht="15">
      <c r="A58" t="s">
        <v>87</v>
      </c>
      <c r="B58" t="s">
        <v>88</v>
      </c>
      <c r="C58" t="s">
        <v>89</v>
      </c>
      <c r="D58" t="s">
        <v>107</v>
      </c>
      <c r="E58">
        <v>899</v>
      </c>
      <c r="F58">
        <f t="shared" si="0"/>
        <v>2.9537596917332287</v>
      </c>
      <c r="G58">
        <v>119</v>
      </c>
      <c r="H58">
        <v>11.63485026</v>
      </c>
    </row>
    <row r="59" spans="1:8" ht="15">
      <c r="A59" t="s">
        <v>87</v>
      </c>
      <c r="B59" t="s">
        <v>114</v>
      </c>
      <c r="C59" t="s">
        <v>89</v>
      </c>
      <c r="D59" t="s">
        <v>115</v>
      </c>
      <c r="E59">
        <v>830</v>
      </c>
      <c r="F59">
        <f t="shared" si="0"/>
        <v>2.9190780923760737</v>
      </c>
      <c r="G59">
        <v>25</v>
      </c>
      <c r="H59">
        <v>19.86961896</v>
      </c>
    </row>
    <row r="60" spans="1:8" ht="15">
      <c r="A60" t="s">
        <v>87</v>
      </c>
      <c r="B60" t="s">
        <v>116</v>
      </c>
      <c r="C60" t="s">
        <v>89</v>
      </c>
      <c r="D60" t="s">
        <v>117</v>
      </c>
      <c r="E60">
        <v>1418</v>
      </c>
      <c r="F60">
        <f t="shared" si="0"/>
        <v>3.151676230847048</v>
      </c>
      <c r="G60">
        <v>165</v>
      </c>
      <c r="H60">
        <v>3.416440979</v>
      </c>
    </row>
    <row r="61" spans="1:8" ht="15">
      <c r="A61" t="s">
        <v>87</v>
      </c>
      <c r="B61" t="s">
        <v>118</v>
      </c>
      <c r="C61" t="s">
        <v>89</v>
      </c>
      <c r="D61" t="s">
        <v>119</v>
      </c>
      <c r="E61">
        <v>379</v>
      </c>
      <c r="F61">
        <f t="shared" si="0"/>
        <v>2.578639209968072</v>
      </c>
      <c r="G61">
        <v>47</v>
      </c>
      <c r="H61">
        <v>5.811270933</v>
      </c>
    </row>
    <row r="62" spans="1:8" ht="15">
      <c r="A62" t="s">
        <v>87</v>
      </c>
      <c r="B62" t="s">
        <v>120</v>
      </c>
      <c r="C62" t="s">
        <v>89</v>
      </c>
      <c r="D62" t="s">
        <v>121</v>
      </c>
      <c r="E62">
        <v>648</v>
      </c>
      <c r="F62">
        <f t="shared" si="0"/>
        <v>2.8115750058705933</v>
      </c>
      <c r="G62">
        <v>51</v>
      </c>
      <c r="H62">
        <v>19.43088981</v>
      </c>
    </row>
    <row r="63" spans="1:8" ht="15">
      <c r="A63" t="s">
        <v>87</v>
      </c>
      <c r="B63" t="s">
        <v>122</v>
      </c>
      <c r="C63" t="s">
        <v>89</v>
      </c>
      <c r="D63" t="s">
        <v>123</v>
      </c>
      <c r="E63">
        <v>358</v>
      </c>
      <c r="F63">
        <f t="shared" si="0"/>
        <v>2.5538830266438746</v>
      </c>
      <c r="G63">
        <v>28</v>
      </c>
      <c r="H63">
        <v>19.73072266</v>
      </c>
    </row>
    <row r="64" spans="1:8" ht="15">
      <c r="A64" t="s">
        <v>87</v>
      </c>
      <c r="B64" t="s">
        <v>124</v>
      </c>
      <c r="C64" t="s">
        <v>96</v>
      </c>
      <c r="D64" t="s">
        <v>20</v>
      </c>
      <c r="E64">
        <v>804</v>
      </c>
      <c r="F64">
        <f t="shared" si="0"/>
        <v>2.905256048748451</v>
      </c>
      <c r="G64">
        <v>14</v>
      </c>
      <c r="H64">
        <v>65.461058</v>
      </c>
    </row>
    <row r="65" spans="1:8" ht="15">
      <c r="A65" t="s">
        <v>87</v>
      </c>
      <c r="B65" t="s">
        <v>125</v>
      </c>
      <c r="C65" t="s">
        <v>89</v>
      </c>
      <c r="D65" t="s">
        <v>126</v>
      </c>
      <c r="E65">
        <v>681</v>
      </c>
      <c r="F65">
        <f t="shared" si="0"/>
        <v>2.833147111912785</v>
      </c>
      <c r="G65">
        <v>18</v>
      </c>
      <c r="H65">
        <v>46.47010708</v>
      </c>
    </row>
    <row r="66" spans="1:8" ht="15">
      <c r="A66" t="s">
        <v>87</v>
      </c>
      <c r="B66" t="s">
        <v>127</v>
      </c>
      <c r="C66" t="s">
        <v>89</v>
      </c>
      <c r="D66" t="s">
        <v>128</v>
      </c>
      <c r="E66">
        <v>898</v>
      </c>
      <c r="F66">
        <f aca="true" t="shared" si="1" ref="F66:F129">LOG(E66)</f>
        <v>2.9532763366673045</v>
      </c>
      <c r="G66">
        <v>116</v>
      </c>
      <c r="H66">
        <v>1.379071379</v>
      </c>
    </row>
    <row r="67" spans="1:8" ht="15">
      <c r="A67" t="s">
        <v>87</v>
      </c>
      <c r="B67" t="s">
        <v>129</v>
      </c>
      <c r="C67" t="s">
        <v>89</v>
      </c>
      <c r="D67" t="s">
        <v>130</v>
      </c>
      <c r="E67">
        <v>226</v>
      </c>
      <c r="F67">
        <f t="shared" si="1"/>
        <v>2.3541084391474008</v>
      </c>
      <c r="G67">
        <v>16</v>
      </c>
      <c r="H67">
        <v>61.58143512</v>
      </c>
    </row>
    <row r="68" spans="1:8" ht="15">
      <c r="A68" t="s">
        <v>87</v>
      </c>
      <c r="B68" t="s">
        <v>131</v>
      </c>
      <c r="C68" t="s">
        <v>89</v>
      </c>
      <c r="D68" t="s">
        <v>130</v>
      </c>
      <c r="E68">
        <v>216</v>
      </c>
      <c r="F68">
        <f t="shared" si="1"/>
        <v>2.3344537511509307</v>
      </c>
      <c r="G68">
        <v>27</v>
      </c>
      <c r="H68">
        <v>56.55314764</v>
      </c>
    </row>
    <row r="69" spans="1:8" ht="15">
      <c r="A69" t="s">
        <v>87</v>
      </c>
      <c r="B69" t="s">
        <v>23</v>
      </c>
      <c r="C69" t="s">
        <v>89</v>
      </c>
      <c r="D69" t="s">
        <v>132</v>
      </c>
      <c r="E69">
        <v>318</v>
      </c>
      <c r="F69">
        <f t="shared" si="1"/>
        <v>2.5024271199844326</v>
      </c>
      <c r="G69">
        <v>9</v>
      </c>
      <c r="H69">
        <v>49.62534566</v>
      </c>
    </row>
    <row r="70" spans="1:8" ht="15">
      <c r="A70" t="s">
        <v>87</v>
      </c>
      <c r="B70" t="s">
        <v>133</v>
      </c>
      <c r="C70" t="s">
        <v>96</v>
      </c>
      <c r="D70" t="s">
        <v>134</v>
      </c>
      <c r="E70">
        <v>1818</v>
      </c>
      <c r="F70">
        <f t="shared" si="1"/>
        <v>3.2595938788859486</v>
      </c>
      <c r="G70">
        <v>14</v>
      </c>
      <c r="H70">
        <v>20.06230951</v>
      </c>
    </row>
    <row r="71" spans="1:8" ht="15">
      <c r="A71" t="s">
        <v>87</v>
      </c>
      <c r="B71" t="s">
        <v>135</v>
      </c>
      <c r="C71" t="s">
        <v>89</v>
      </c>
      <c r="D71" t="s">
        <v>136</v>
      </c>
      <c r="E71">
        <v>1438</v>
      </c>
      <c r="F71">
        <f t="shared" si="1"/>
        <v>3.1577588860468637</v>
      </c>
      <c r="G71">
        <v>85</v>
      </c>
      <c r="H71">
        <v>0</v>
      </c>
    </row>
    <row r="72" spans="1:8" ht="15">
      <c r="A72" t="s">
        <v>87</v>
      </c>
      <c r="B72" t="s">
        <v>137</v>
      </c>
      <c r="C72" t="s">
        <v>89</v>
      </c>
      <c r="D72" t="s">
        <v>138</v>
      </c>
      <c r="E72">
        <v>743</v>
      </c>
      <c r="F72">
        <f t="shared" si="1"/>
        <v>2.8709888137605755</v>
      </c>
      <c r="G72">
        <v>18</v>
      </c>
      <c r="H72">
        <v>73.84815154</v>
      </c>
    </row>
    <row r="73" spans="1:8" ht="15">
      <c r="A73" t="s">
        <v>87</v>
      </c>
      <c r="B73" t="s">
        <v>139</v>
      </c>
      <c r="C73" t="s">
        <v>89</v>
      </c>
      <c r="D73" t="s">
        <v>115</v>
      </c>
      <c r="E73">
        <v>1409</v>
      </c>
      <c r="F73">
        <f t="shared" si="1"/>
        <v>3.1489109931093564</v>
      </c>
      <c r="G73">
        <v>208</v>
      </c>
      <c r="H73">
        <v>1.825218795</v>
      </c>
    </row>
    <row r="74" spans="1:8" ht="15">
      <c r="A74" t="s">
        <v>87</v>
      </c>
      <c r="B74" t="s">
        <v>140</v>
      </c>
      <c r="C74" t="s">
        <v>89</v>
      </c>
      <c r="D74" t="s">
        <v>121</v>
      </c>
      <c r="E74">
        <v>661</v>
      </c>
      <c r="F74">
        <f t="shared" si="1"/>
        <v>2.82020145948564</v>
      </c>
      <c r="G74">
        <v>20</v>
      </c>
      <c r="H74">
        <v>79.29107932</v>
      </c>
    </row>
    <row r="75" spans="1:8" ht="15">
      <c r="A75" t="s">
        <v>141</v>
      </c>
      <c r="B75" t="s">
        <v>142</v>
      </c>
      <c r="C75" t="s">
        <v>143</v>
      </c>
      <c r="D75" t="s">
        <v>144</v>
      </c>
      <c r="E75">
        <v>2475</v>
      </c>
      <c r="F75">
        <f t="shared" si="1"/>
        <v>3.3935752032695876</v>
      </c>
      <c r="G75">
        <v>15</v>
      </c>
      <c r="H75">
        <v>40.14621466</v>
      </c>
    </row>
    <row r="76" spans="1:8" ht="15">
      <c r="A76" t="s">
        <v>141</v>
      </c>
      <c r="B76" t="s">
        <v>145</v>
      </c>
      <c r="C76" t="s">
        <v>146</v>
      </c>
      <c r="D76" t="s">
        <v>147</v>
      </c>
      <c r="E76">
        <v>7856</v>
      </c>
      <c r="F76">
        <f t="shared" si="1"/>
        <v>3.8952014747788932</v>
      </c>
      <c r="G76">
        <v>6</v>
      </c>
      <c r="H76">
        <v>49.97672284</v>
      </c>
    </row>
    <row r="77" spans="1:8" ht="15">
      <c r="A77" t="s">
        <v>141</v>
      </c>
      <c r="B77" t="s">
        <v>148</v>
      </c>
      <c r="C77" t="s">
        <v>149</v>
      </c>
      <c r="D77" t="s">
        <v>150</v>
      </c>
      <c r="E77">
        <v>231</v>
      </c>
      <c r="F77">
        <f t="shared" si="1"/>
        <v>2.3636119798921444</v>
      </c>
      <c r="G77">
        <v>4</v>
      </c>
      <c r="H77">
        <v>46.90930775</v>
      </c>
    </row>
    <row r="78" spans="1:8" ht="15">
      <c r="A78" t="s">
        <v>141</v>
      </c>
      <c r="B78" t="s">
        <v>151</v>
      </c>
      <c r="C78" t="s">
        <v>149</v>
      </c>
      <c r="D78" t="s">
        <v>152</v>
      </c>
      <c r="E78">
        <v>339</v>
      </c>
      <c r="F78">
        <f t="shared" si="1"/>
        <v>2.530199698203082</v>
      </c>
      <c r="G78">
        <v>39</v>
      </c>
      <c r="H78">
        <v>55.54466734</v>
      </c>
    </row>
    <row r="79" spans="1:8" ht="15">
      <c r="A79" t="s">
        <v>141</v>
      </c>
      <c r="B79" t="s">
        <v>153</v>
      </c>
      <c r="C79" t="s">
        <v>143</v>
      </c>
      <c r="D79" t="s">
        <v>132</v>
      </c>
      <c r="E79">
        <v>209</v>
      </c>
      <c r="F79">
        <f t="shared" si="1"/>
        <v>2.3201462861110542</v>
      </c>
      <c r="G79">
        <v>6</v>
      </c>
      <c r="H79">
        <v>8.550471205</v>
      </c>
    </row>
    <row r="80" spans="1:8" ht="15">
      <c r="A80" t="s">
        <v>141</v>
      </c>
      <c r="B80" t="s">
        <v>154</v>
      </c>
      <c r="C80" t="s">
        <v>155</v>
      </c>
      <c r="D80" t="s">
        <v>156</v>
      </c>
      <c r="E80">
        <v>1868</v>
      </c>
      <c r="F80">
        <f t="shared" si="1"/>
        <v>3.2713768718940743</v>
      </c>
      <c r="G80">
        <v>22</v>
      </c>
      <c r="H80">
        <v>24.42617681</v>
      </c>
    </row>
    <row r="81" spans="1:8" ht="15">
      <c r="A81" t="s">
        <v>141</v>
      </c>
      <c r="B81" t="s">
        <v>157</v>
      </c>
      <c r="C81" t="s">
        <v>143</v>
      </c>
      <c r="D81" t="s">
        <v>158</v>
      </c>
      <c r="E81">
        <v>1818</v>
      </c>
      <c r="F81">
        <f t="shared" si="1"/>
        <v>3.2595938788859486</v>
      </c>
      <c r="G81">
        <v>8</v>
      </c>
      <c r="H81">
        <v>27.8520856</v>
      </c>
    </row>
    <row r="82" spans="1:8" ht="15">
      <c r="A82" t="s">
        <v>141</v>
      </c>
      <c r="B82" t="s">
        <v>159</v>
      </c>
      <c r="C82" t="s">
        <v>155</v>
      </c>
      <c r="D82" t="s">
        <v>160</v>
      </c>
      <c r="E82">
        <v>1026</v>
      </c>
      <c r="F82">
        <f t="shared" si="1"/>
        <v>3.0111473607757975</v>
      </c>
      <c r="G82">
        <v>17</v>
      </c>
      <c r="H82">
        <v>77.63941141</v>
      </c>
    </row>
    <row r="83" spans="1:8" ht="15">
      <c r="A83" t="s">
        <v>141</v>
      </c>
      <c r="B83" t="s">
        <v>161</v>
      </c>
      <c r="C83" t="s">
        <v>149</v>
      </c>
      <c r="D83" t="s">
        <v>162</v>
      </c>
      <c r="E83">
        <v>245</v>
      </c>
      <c r="F83">
        <f t="shared" si="1"/>
        <v>2.3891660843645326</v>
      </c>
      <c r="G83">
        <v>15</v>
      </c>
      <c r="H83">
        <v>37.2424595</v>
      </c>
    </row>
    <row r="84" spans="1:8" ht="15">
      <c r="A84" t="s">
        <v>141</v>
      </c>
      <c r="B84" t="s">
        <v>163</v>
      </c>
      <c r="C84" t="s">
        <v>143</v>
      </c>
      <c r="D84" t="s">
        <v>62</v>
      </c>
      <c r="E84">
        <v>5881</v>
      </c>
      <c r="F84">
        <f t="shared" si="1"/>
        <v>3.7694511794020378</v>
      </c>
      <c r="G84">
        <v>5</v>
      </c>
      <c r="H84">
        <v>46.66582983</v>
      </c>
    </row>
    <row r="85" spans="1:8" ht="15">
      <c r="A85" t="s">
        <v>141</v>
      </c>
      <c r="B85" t="s">
        <v>164</v>
      </c>
      <c r="C85" t="s">
        <v>143</v>
      </c>
      <c r="D85" t="s">
        <v>165</v>
      </c>
      <c r="E85">
        <v>999</v>
      </c>
      <c r="F85">
        <f t="shared" si="1"/>
        <v>2.9995654882259823</v>
      </c>
      <c r="G85">
        <v>35</v>
      </c>
      <c r="H85">
        <v>5.764411028</v>
      </c>
    </row>
    <row r="86" spans="1:8" ht="15">
      <c r="A86" t="s">
        <v>141</v>
      </c>
      <c r="B86" t="s">
        <v>166</v>
      </c>
      <c r="C86" t="s">
        <v>143</v>
      </c>
      <c r="D86" t="s">
        <v>167</v>
      </c>
      <c r="E86">
        <v>586</v>
      </c>
      <c r="F86">
        <f t="shared" si="1"/>
        <v>2.767897616018091</v>
      </c>
      <c r="G86">
        <v>7</v>
      </c>
      <c r="H86">
        <v>43.4710033</v>
      </c>
    </row>
    <row r="87" spans="1:8" ht="15">
      <c r="A87" t="s">
        <v>141</v>
      </c>
      <c r="B87" t="s">
        <v>168</v>
      </c>
      <c r="C87" t="s">
        <v>143</v>
      </c>
      <c r="D87" t="s">
        <v>169</v>
      </c>
      <c r="E87">
        <v>1099</v>
      </c>
      <c r="F87">
        <f t="shared" si="1"/>
        <v>3.0409976924234905</v>
      </c>
      <c r="G87">
        <v>14</v>
      </c>
      <c r="H87">
        <v>61.77745754</v>
      </c>
    </row>
    <row r="88" spans="1:8" ht="15">
      <c r="A88" t="s">
        <v>141</v>
      </c>
      <c r="B88" t="s">
        <v>170</v>
      </c>
      <c r="C88" t="s">
        <v>149</v>
      </c>
      <c r="D88" t="s">
        <v>171</v>
      </c>
      <c r="E88">
        <v>263</v>
      </c>
      <c r="F88">
        <f t="shared" si="1"/>
        <v>2.419955748489758</v>
      </c>
      <c r="G88">
        <v>3</v>
      </c>
      <c r="H88">
        <v>24.25041757</v>
      </c>
    </row>
    <row r="89" spans="1:8" ht="15">
      <c r="A89" t="s">
        <v>141</v>
      </c>
      <c r="B89" t="s">
        <v>172</v>
      </c>
      <c r="C89" t="s">
        <v>143</v>
      </c>
      <c r="D89" t="s">
        <v>173</v>
      </c>
      <c r="E89">
        <v>11338</v>
      </c>
      <c r="F89">
        <f t="shared" si="1"/>
        <v>4.054536452654951</v>
      </c>
      <c r="G89">
        <v>112</v>
      </c>
      <c r="H89">
        <v>10.78170627</v>
      </c>
    </row>
    <row r="90" spans="1:8" ht="15">
      <c r="A90" t="s">
        <v>141</v>
      </c>
      <c r="B90" t="s">
        <v>174</v>
      </c>
      <c r="C90" t="s">
        <v>143</v>
      </c>
      <c r="D90" t="s">
        <v>175</v>
      </c>
      <c r="E90">
        <v>6288</v>
      </c>
      <c r="F90">
        <f t="shared" si="1"/>
        <v>3.7985125330313516</v>
      </c>
      <c r="G90">
        <v>155</v>
      </c>
      <c r="H90">
        <v>19.13069276</v>
      </c>
    </row>
    <row r="91" spans="1:8" ht="15">
      <c r="A91" t="s">
        <v>141</v>
      </c>
      <c r="B91" t="s">
        <v>176</v>
      </c>
      <c r="C91" t="s">
        <v>155</v>
      </c>
      <c r="D91" t="s">
        <v>177</v>
      </c>
      <c r="E91">
        <v>1686</v>
      </c>
      <c r="F91">
        <f t="shared" si="1"/>
        <v>3.2268575702887237</v>
      </c>
      <c r="G91">
        <v>7</v>
      </c>
      <c r="H91">
        <v>49.14888092</v>
      </c>
    </row>
    <row r="92" spans="1:8" ht="15">
      <c r="A92" t="s">
        <v>141</v>
      </c>
      <c r="B92" t="s">
        <v>178</v>
      </c>
      <c r="C92" t="s">
        <v>155</v>
      </c>
      <c r="D92" t="s">
        <v>179</v>
      </c>
      <c r="E92">
        <v>624</v>
      </c>
      <c r="F92">
        <f t="shared" si="1"/>
        <v>2.795184589682424</v>
      </c>
      <c r="G92">
        <v>23</v>
      </c>
      <c r="H92">
        <v>28.88383653</v>
      </c>
    </row>
    <row r="93" spans="1:8" ht="15">
      <c r="A93" t="s">
        <v>141</v>
      </c>
      <c r="B93" t="s">
        <v>180</v>
      </c>
      <c r="C93" t="s">
        <v>155</v>
      </c>
      <c r="D93" t="s">
        <v>181</v>
      </c>
      <c r="E93">
        <v>1714</v>
      </c>
      <c r="F93">
        <f t="shared" si="1"/>
        <v>3.2340108175871793</v>
      </c>
      <c r="G93">
        <v>23</v>
      </c>
      <c r="H93">
        <v>13.6502419</v>
      </c>
    </row>
    <row r="94" spans="1:8" ht="15">
      <c r="A94" t="s">
        <v>141</v>
      </c>
      <c r="B94" t="s">
        <v>182</v>
      </c>
      <c r="C94" t="s">
        <v>143</v>
      </c>
      <c r="D94" t="s">
        <v>183</v>
      </c>
      <c r="E94">
        <v>516</v>
      </c>
      <c r="F94">
        <f t="shared" si="1"/>
        <v>2.7126497016272113</v>
      </c>
      <c r="G94">
        <v>21</v>
      </c>
      <c r="H94">
        <v>54.68727034</v>
      </c>
    </row>
    <row r="95" spans="1:8" ht="15">
      <c r="A95" t="s">
        <v>141</v>
      </c>
      <c r="B95" t="s">
        <v>184</v>
      </c>
      <c r="C95" t="s">
        <v>155</v>
      </c>
      <c r="D95" t="s">
        <v>54</v>
      </c>
      <c r="E95">
        <v>3231</v>
      </c>
      <c r="F95">
        <f t="shared" si="1"/>
        <v>3.509336958017644</v>
      </c>
      <c r="G95">
        <v>292</v>
      </c>
      <c r="H95">
        <v>36.56361653</v>
      </c>
    </row>
    <row r="96" spans="1:8" ht="15">
      <c r="A96" t="s">
        <v>141</v>
      </c>
      <c r="B96" t="s">
        <v>185</v>
      </c>
      <c r="C96" t="s">
        <v>143</v>
      </c>
      <c r="D96" t="s">
        <v>186</v>
      </c>
      <c r="E96">
        <v>366</v>
      </c>
      <c r="F96">
        <f t="shared" si="1"/>
        <v>2.5634810853944106</v>
      </c>
      <c r="G96">
        <v>15</v>
      </c>
      <c r="H96">
        <v>54.69463476</v>
      </c>
    </row>
    <row r="97" spans="1:8" ht="15">
      <c r="A97" t="s">
        <v>141</v>
      </c>
      <c r="B97" t="s">
        <v>142</v>
      </c>
      <c r="C97" t="s">
        <v>143</v>
      </c>
      <c r="D97" t="s">
        <v>187</v>
      </c>
      <c r="E97">
        <v>940</v>
      </c>
      <c r="F97">
        <f t="shared" si="1"/>
        <v>2.9731278535996988</v>
      </c>
      <c r="G97">
        <v>16</v>
      </c>
      <c r="H97">
        <v>47.53960126</v>
      </c>
    </row>
    <row r="98" spans="1:8" ht="15">
      <c r="A98" t="s">
        <v>141</v>
      </c>
      <c r="B98" t="s">
        <v>188</v>
      </c>
      <c r="C98" t="s">
        <v>155</v>
      </c>
      <c r="D98" t="s">
        <v>54</v>
      </c>
      <c r="E98">
        <v>2381</v>
      </c>
      <c r="F98">
        <f t="shared" si="1"/>
        <v>3.37675939540488</v>
      </c>
      <c r="G98">
        <v>64</v>
      </c>
      <c r="H98">
        <v>19.28373677</v>
      </c>
    </row>
    <row r="99" spans="1:8" ht="15">
      <c r="A99" t="s">
        <v>141</v>
      </c>
      <c r="B99" t="s">
        <v>189</v>
      </c>
      <c r="C99" t="s">
        <v>149</v>
      </c>
      <c r="D99" t="s">
        <v>190</v>
      </c>
      <c r="E99">
        <v>726</v>
      </c>
      <c r="F99">
        <f t="shared" si="1"/>
        <v>2.8609366207000937</v>
      </c>
      <c r="G99">
        <v>4</v>
      </c>
      <c r="H99">
        <v>81.84493608</v>
      </c>
    </row>
    <row r="100" spans="1:8" ht="15">
      <c r="A100" t="s">
        <v>141</v>
      </c>
      <c r="B100" t="s">
        <v>191</v>
      </c>
      <c r="C100" t="s">
        <v>149</v>
      </c>
      <c r="D100" t="s">
        <v>192</v>
      </c>
      <c r="E100">
        <v>185</v>
      </c>
      <c r="F100">
        <f t="shared" si="1"/>
        <v>2.2671717284030137</v>
      </c>
      <c r="G100">
        <v>7</v>
      </c>
      <c r="H100">
        <v>42.31876616</v>
      </c>
    </row>
    <row r="101" spans="1:8" ht="15">
      <c r="A101" t="s">
        <v>141</v>
      </c>
      <c r="B101" t="s">
        <v>193</v>
      </c>
      <c r="C101" t="s">
        <v>143</v>
      </c>
      <c r="D101" t="s">
        <v>194</v>
      </c>
      <c r="E101">
        <v>749</v>
      </c>
      <c r="F101">
        <f t="shared" si="1"/>
        <v>2.8744818176994666</v>
      </c>
      <c r="G101">
        <v>10</v>
      </c>
      <c r="H101">
        <v>19.2077228</v>
      </c>
    </row>
    <row r="102" spans="1:8" ht="15">
      <c r="A102" t="s">
        <v>141</v>
      </c>
      <c r="B102" t="s">
        <v>195</v>
      </c>
      <c r="C102" t="s">
        <v>149</v>
      </c>
      <c r="D102" t="s">
        <v>196</v>
      </c>
      <c r="E102">
        <v>273</v>
      </c>
      <c r="F102">
        <f t="shared" si="1"/>
        <v>2.436162647040756</v>
      </c>
      <c r="G102">
        <v>2</v>
      </c>
      <c r="H102">
        <v>55.32943175</v>
      </c>
    </row>
    <row r="103" spans="1:8" ht="15">
      <c r="A103" t="s">
        <v>141</v>
      </c>
      <c r="B103" t="s">
        <v>197</v>
      </c>
      <c r="C103" t="s">
        <v>143</v>
      </c>
      <c r="D103" t="s">
        <v>198</v>
      </c>
      <c r="E103">
        <v>2384</v>
      </c>
      <c r="F103">
        <f t="shared" si="1"/>
        <v>3.377306251068199</v>
      </c>
      <c r="G103">
        <v>302</v>
      </c>
      <c r="H103">
        <v>2.305208382</v>
      </c>
    </row>
    <row r="104" spans="1:8" ht="15">
      <c r="A104" t="s">
        <v>141</v>
      </c>
      <c r="B104" t="s">
        <v>199</v>
      </c>
      <c r="C104" t="s">
        <v>155</v>
      </c>
      <c r="D104" t="s">
        <v>200</v>
      </c>
      <c r="E104">
        <v>271</v>
      </c>
      <c r="F104">
        <f t="shared" si="1"/>
        <v>2.432969290874406</v>
      </c>
      <c r="G104">
        <v>113</v>
      </c>
      <c r="H104">
        <v>69.82461022</v>
      </c>
    </row>
    <row r="105" spans="1:8" ht="15">
      <c r="A105" t="s">
        <v>141</v>
      </c>
      <c r="B105" t="s">
        <v>201</v>
      </c>
      <c r="C105" t="s">
        <v>143</v>
      </c>
      <c r="D105" t="s">
        <v>202</v>
      </c>
      <c r="E105">
        <v>1641</v>
      </c>
      <c r="F105">
        <f t="shared" si="1"/>
        <v>3.215108581053093</v>
      </c>
      <c r="G105">
        <v>35</v>
      </c>
      <c r="H105">
        <v>43.22484572</v>
      </c>
    </row>
    <row r="106" spans="1:8" ht="15">
      <c r="A106" t="s">
        <v>141</v>
      </c>
      <c r="B106" t="s">
        <v>203</v>
      </c>
      <c r="C106" t="s">
        <v>143</v>
      </c>
      <c r="D106" t="s">
        <v>132</v>
      </c>
      <c r="E106">
        <v>369</v>
      </c>
      <c r="F106">
        <f t="shared" si="1"/>
        <v>2.56702636615906</v>
      </c>
      <c r="G106">
        <v>15</v>
      </c>
      <c r="H106">
        <v>46.7853321</v>
      </c>
    </row>
    <row r="107" spans="1:8" ht="15">
      <c r="A107" t="s">
        <v>141</v>
      </c>
      <c r="B107" t="s">
        <v>204</v>
      </c>
      <c r="C107" t="s">
        <v>155</v>
      </c>
      <c r="D107" t="s">
        <v>205</v>
      </c>
      <c r="E107">
        <v>406</v>
      </c>
      <c r="F107">
        <f t="shared" si="1"/>
        <v>2.6085260335771943</v>
      </c>
      <c r="G107">
        <v>16</v>
      </c>
      <c r="H107">
        <v>0</v>
      </c>
    </row>
    <row r="108" spans="1:8" ht="15">
      <c r="A108" t="s">
        <v>141</v>
      </c>
      <c r="B108" t="s">
        <v>206</v>
      </c>
      <c r="C108" t="s">
        <v>143</v>
      </c>
      <c r="D108" t="s">
        <v>181</v>
      </c>
      <c r="E108">
        <v>2644</v>
      </c>
      <c r="F108">
        <f t="shared" si="1"/>
        <v>3.4222614508136027</v>
      </c>
      <c r="G108">
        <v>38</v>
      </c>
      <c r="H108">
        <v>39.20647703</v>
      </c>
    </row>
    <row r="109" spans="1:8" ht="15">
      <c r="A109" t="s">
        <v>141</v>
      </c>
      <c r="B109" t="s">
        <v>207</v>
      </c>
      <c r="C109" t="s">
        <v>143</v>
      </c>
      <c r="D109" t="s">
        <v>208</v>
      </c>
      <c r="E109">
        <v>1218</v>
      </c>
      <c r="F109">
        <f t="shared" si="1"/>
        <v>3.0856472882968564</v>
      </c>
      <c r="G109">
        <v>14</v>
      </c>
      <c r="H109">
        <v>54.96876612</v>
      </c>
    </row>
    <row r="110" spans="1:8" ht="15">
      <c r="A110" t="s">
        <v>141</v>
      </c>
      <c r="B110" t="s">
        <v>209</v>
      </c>
      <c r="C110" t="s">
        <v>155</v>
      </c>
      <c r="D110" t="s">
        <v>210</v>
      </c>
      <c r="E110">
        <v>1431</v>
      </c>
      <c r="F110">
        <f t="shared" si="1"/>
        <v>3.1556396337597765</v>
      </c>
      <c r="G110">
        <v>86</v>
      </c>
      <c r="H110">
        <v>49.00790769</v>
      </c>
    </row>
    <row r="111" spans="1:8" ht="15">
      <c r="A111" t="s">
        <v>141</v>
      </c>
      <c r="B111" t="s">
        <v>211</v>
      </c>
      <c r="C111" t="s">
        <v>143</v>
      </c>
      <c r="D111" t="s">
        <v>212</v>
      </c>
      <c r="E111">
        <v>109</v>
      </c>
      <c r="F111">
        <f t="shared" si="1"/>
        <v>2.037426497940624</v>
      </c>
      <c r="G111">
        <v>1</v>
      </c>
      <c r="H111">
        <v>55.62570642</v>
      </c>
    </row>
    <row r="112" spans="1:8" ht="15">
      <c r="A112" t="s">
        <v>141</v>
      </c>
      <c r="B112" t="s">
        <v>213</v>
      </c>
      <c r="C112" t="s">
        <v>149</v>
      </c>
      <c r="D112" t="s">
        <v>214</v>
      </c>
      <c r="E112">
        <v>206</v>
      </c>
      <c r="F112">
        <f t="shared" si="1"/>
        <v>2.3138672203691533</v>
      </c>
      <c r="G112">
        <v>13</v>
      </c>
      <c r="H112">
        <v>42.60802479</v>
      </c>
    </row>
    <row r="113" spans="1:8" ht="15">
      <c r="A113" t="s">
        <v>141</v>
      </c>
      <c r="B113" t="s">
        <v>215</v>
      </c>
      <c r="C113" t="s">
        <v>143</v>
      </c>
      <c r="D113" t="s">
        <v>181</v>
      </c>
      <c r="E113">
        <v>328</v>
      </c>
      <c r="F113">
        <f t="shared" si="1"/>
        <v>2.515873843711679</v>
      </c>
      <c r="G113">
        <v>27</v>
      </c>
      <c r="H113">
        <v>12.98205628</v>
      </c>
    </row>
    <row r="114" spans="1:8" ht="15">
      <c r="A114" t="s">
        <v>141</v>
      </c>
      <c r="B114" t="s">
        <v>216</v>
      </c>
      <c r="C114" t="s">
        <v>155</v>
      </c>
      <c r="D114" t="s">
        <v>217</v>
      </c>
      <c r="E114">
        <v>381</v>
      </c>
      <c r="F114">
        <f t="shared" si="1"/>
        <v>2.5809249756756194</v>
      </c>
      <c r="G114">
        <v>16</v>
      </c>
      <c r="H114">
        <v>77.82381785</v>
      </c>
    </row>
    <row r="115" spans="1:8" ht="15">
      <c r="A115" t="s">
        <v>141</v>
      </c>
      <c r="B115" t="s">
        <v>218</v>
      </c>
      <c r="C115" t="s">
        <v>143</v>
      </c>
      <c r="D115" t="s">
        <v>219</v>
      </c>
      <c r="E115">
        <v>3631</v>
      </c>
      <c r="F115">
        <f t="shared" si="1"/>
        <v>3.560026248912892</v>
      </c>
      <c r="G115">
        <v>12</v>
      </c>
      <c r="H115">
        <v>22.32442237</v>
      </c>
    </row>
    <row r="116" spans="1:8" ht="15">
      <c r="A116" t="s">
        <v>141</v>
      </c>
      <c r="B116" t="s">
        <v>220</v>
      </c>
      <c r="C116" t="s">
        <v>143</v>
      </c>
      <c r="D116" t="s">
        <v>38</v>
      </c>
      <c r="E116">
        <v>674</v>
      </c>
      <c r="F116">
        <f t="shared" si="1"/>
        <v>2.82865989653532</v>
      </c>
      <c r="G116">
        <v>26</v>
      </c>
      <c r="H116">
        <v>22.88071289</v>
      </c>
    </row>
    <row r="117" spans="1:8" ht="15">
      <c r="A117" t="s">
        <v>141</v>
      </c>
      <c r="B117" t="s">
        <v>221</v>
      </c>
      <c r="C117" t="s">
        <v>146</v>
      </c>
      <c r="D117" t="s">
        <v>222</v>
      </c>
      <c r="E117">
        <v>2078</v>
      </c>
      <c r="F117">
        <f t="shared" si="1"/>
        <v>3.3176455432211585</v>
      </c>
      <c r="G117">
        <v>37</v>
      </c>
      <c r="H117">
        <v>68.2938634</v>
      </c>
    </row>
    <row r="118" spans="1:8" ht="15">
      <c r="A118" t="s">
        <v>141</v>
      </c>
      <c r="B118" t="s">
        <v>223</v>
      </c>
      <c r="C118" t="s">
        <v>149</v>
      </c>
      <c r="D118" t="s">
        <v>198</v>
      </c>
      <c r="E118">
        <v>394</v>
      </c>
      <c r="F118">
        <f t="shared" si="1"/>
        <v>2.595496221825574</v>
      </c>
      <c r="G118">
        <v>2</v>
      </c>
      <c r="H118">
        <v>32.2275994</v>
      </c>
    </row>
    <row r="119" spans="1:8" ht="15">
      <c r="A119" t="s">
        <v>141</v>
      </c>
      <c r="B119" t="s">
        <v>224</v>
      </c>
      <c r="C119" t="s">
        <v>155</v>
      </c>
      <c r="D119" t="s">
        <v>210</v>
      </c>
      <c r="E119">
        <v>1054</v>
      </c>
      <c r="F119">
        <f t="shared" si="1"/>
        <v>3.022840610876528</v>
      </c>
      <c r="G119">
        <v>19</v>
      </c>
      <c r="H119">
        <v>25.79433426</v>
      </c>
    </row>
    <row r="120" spans="1:8" ht="15">
      <c r="A120" t="s">
        <v>141</v>
      </c>
      <c r="B120" t="s">
        <v>225</v>
      </c>
      <c r="C120" t="s">
        <v>143</v>
      </c>
      <c r="D120" t="s">
        <v>183</v>
      </c>
      <c r="E120">
        <v>595</v>
      </c>
      <c r="F120">
        <f t="shared" si="1"/>
        <v>2.7745169657285498</v>
      </c>
      <c r="G120">
        <v>4</v>
      </c>
      <c r="H120">
        <v>72.8712129</v>
      </c>
    </row>
    <row r="121" spans="1:8" ht="15">
      <c r="A121" t="s">
        <v>141</v>
      </c>
      <c r="B121" t="s">
        <v>226</v>
      </c>
      <c r="C121" t="s">
        <v>143</v>
      </c>
      <c r="D121" t="s">
        <v>227</v>
      </c>
      <c r="E121">
        <v>127</v>
      </c>
      <c r="F121">
        <f t="shared" si="1"/>
        <v>2.103803720955957</v>
      </c>
      <c r="G121">
        <v>3</v>
      </c>
      <c r="H121">
        <v>75.97930584</v>
      </c>
    </row>
    <row r="122" spans="1:8" ht="15">
      <c r="A122" t="s">
        <v>141</v>
      </c>
      <c r="B122" t="s">
        <v>228</v>
      </c>
      <c r="C122" t="s">
        <v>229</v>
      </c>
      <c r="D122" t="s">
        <v>230</v>
      </c>
      <c r="E122">
        <v>605</v>
      </c>
      <c r="F122">
        <f t="shared" si="1"/>
        <v>2.781755374652469</v>
      </c>
      <c r="G122">
        <v>16</v>
      </c>
      <c r="H122">
        <v>47.61493902</v>
      </c>
    </row>
    <row r="123" spans="1:8" ht="15">
      <c r="A123" t="s">
        <v>141</v>
      </c>
      <c r="B123" t="s">
        <v>231</v>
      </c>
      <c r="C123" t="s">
        <v>229</v>
      </c>
      <c r="D123" t="s">
        <v>232</v>
      </c>
      <c r="E123">
        <v>76</v>
      </c>
      <c r="F123">
        <f t="shared" si="1"/>
        <v>1.8808135922807914</v>
      </c>
      <c r="G123">
        <v>6</v>
      </c>
      <c r="H123">
        <v>66.4761591</v>
      </c>
    </row>
    <row r="124" spans="1:8" ht="15">
      <c r="A124" t="s">
        <v>141</v>
      </c>
      <c r="B124" t="s">
        <v>233</v>
      </c>
      <c r="C124" t="s">
        <v>229</v>
      </c>
      <c r="D124" t="s">
        <v>234</v>
      </c>
      <c r="E124">
        <v>785</v>
      </c>
      <c r="F124">
        <f t="shared" si="1"/>
        <v>2.8948696567452528</v>
      </c>
      <c r="G124">
        <v>133</v>
      </c>
      <c r="H124">
        <v>32.17420348</v>
      </c>
    </row>
    <row r="125" spans="1:8" ht="15">
      <c r="A125" t="s">
        <v>141</v>
      </c>
      <c r="B125" t="s">
        <v>235</v>
      </c>
      <c r="C125" t="s">
        <v>229</v>
      </c>
      <c r="D125" t="s">
        <v>236</v>
      </c>
      <c r="E125">
        <v>90</v>
      </c>
      <c r="F125">
        <f t="shared" si="1"/>
        <v>1.954242509439325</v>
      </c>
      <c r="G125">
        <v>3</v>
      </c>
      <c r="H125">
        <v>52.6207872</v>
      </c>
    </row>
    <row r="126" spans="1:8" ht="15">
      <c r="A126" t="s">
        <v>141</v>
      </c>
      <c r="B126" t="s">
        <v>237</v>
      </c>
      <c r="C126" t="s">
        <v>229</v>
      </c>
      <c r="D126" t="s">
        <v>238</v>
      </c>
      <c r="E126">
        <v>66</v>
      </c>
      <c r="F126">
        <f t="shared" si="1"/>
        <v>1.8195439355418688</v>
      </c>
      <c r="G126">
        <v>2</v>
      </c>
      <c r="H126">
        <v>62.60744211</v>
      </c>
    </row>
    <row r="127" spans="1:8" ht="15">
      <c r="A127" t="s">
        <v>141</v>
      </c>
      <c r="B127" t="s">
        <v>239</v>
      </c>
      <c r="C127" t="s">
        <v>229</v>
      </c>
      <c r="D127" t="s">
        <v>240</v>
      </c>
      <c r="E127">
        <v>348</v>
      </c>
      <c r="F127">
        <f t="shared" si="1"/>
        <v>2.5415792439465807</v>
      </c>
      <c r="G127">
        <v>100</v>
      </c>
      <c r="H127">
        <v>47.91268284</v>
      </c>
    </row>
    <row r="128" spans="1:8" ht="15">
      <c r="A128" t="s">
        <v>141</v>
      </c>
      <c r="B128" t="s">
        <v>241</v>
      </c>
      <c r="C128" t="s">
        <v>229</v>
      </c>
      <c r="D128" t="s">
        <v>242</v>
      </c>
      <c r="E128">
        <v>438</v>
      </c>
      <c r="F128">
        <f t="shared" si="1"/>
        <v>2.6414741105040997</v>
      </c>
      <c r="G128">
        <v>21</v>
      </c>
      <c r="H128">
        <v>10.81617534</v>
      </c>
    </row>
    <row r="129" spans="1:8" ht="15">
      <c r="A129" t="s">
        <v>141</v>
      </c>
      <c r="B129" t="s">
        <v>243</v>
      </c>
      <c r="C129" t="s">
        <v>229</v>
      </c>
      <c r="D129" t="s">
        <v>244</v>
      </c>
      <c r="E129">
        <v>185</v>
      </c>
      <c r="F129">
        <f t="shared" si="1"/>
        <v>2.2671717284030137</v>
      </c>
      <c r="G129">
        <v>37</v>
      </c>
      <c r="H129">
        <v>37.7396734</v>
      </c>
    </row>
    <row r="130" spans="1:8" ht="15">
      <c r="A130" t="s">
        <v>141</v>
      </c>
      <c r="B130" t="s">
        <v>245</v>
      </c>
      <c r="C130" t="s">
        <v>229</v>
      </c>
      <c r="D130" t="s">
        <v>246</v>
      </c>
      <c r="E130">
        <v>1235</v>
      </c>
      <c r="F130">
        <f aca="true" t="shared" si="2" ref="F130:F193">LOG(E130)</f>
        <v>3.0916669575956846</v>
      </c>
      <c r="G130">
        <v>5</v>
      </c>
      <c r="H130">
        <v>39.38552783</v>
      </c>
    </row>
    <row r="131" spans="1:8" ht="15">
      <c r="A131" t="s">
        <v>141</v>
      </c>
      <c r="B131" t="s">
        <v>247</v>
      </c>
      <c r="C131" t="s">
        <v>229</v>
      </c>
      <c r="D131" t="s">
        <v>248</v>
      </c>
      <c r="E131">
        <v>276</v>
      </c>
      <c r="F131">
        <f t="shared" si="2"/>
        <v>2.4409090820652177</v>
      </c>
      <c r="G131">
        <v>1</v>
      </c>
      <c r="H131">
        <v>49.54554607</v>
      </c>
    </row>
    <row r="132" spans="1:8" ht="15">
      <c r="A132" t="s">
        <v>141</v>
      </c>
      <c r="B132" t="s">
        <v>249</v>
      </c>
      <c r="C132" t="s">
        <v>229</v>
      </c>
      <c r="D132" t="s">
        <v>250</v>
      </c>
      <c r="E132">
        <v>440</v>
      </c>
      <c r="F132">
        <f t="shared" si="2"/>
        <v>2.6434526764861874</v>
      </c>
      <c r="G132">
        <v>36</v>
      </c>
      <c r="H132">
        <v>39.92623922</v>
      </c>
    </row>
    <row r="133" spans="1:8" ht="15">
      <c r="A133" t="s">
        <v>141</v>
      </c>
      <c r="B133" t="s">
        <v>251</v>
      </c>
      <c r="C133" t="s">
        <v>229</v>
      </c>
      <c r="D133" t="s">
        <v>252</v>
      </c>
      <c r="E133">
        <v>761</v>
      </c>
      <c r="F133">
        <f t="shared" si="2"/>
        <v>2.8813846567705728</v>
      </c>
      <c r="G133">
        <v>10</v>
      </c>
      <c r="H133">
        <v>54.09732126</v>
      </c>
    </row>
    <row r="134" spans="1:8" ht="15">
      <c r="A134" t="s">
        <v>141</v>
      </c>
      <c r="B134" t="s">
        <v>253</v>
      </c>
      <c r="C134" t="s">
        <v>229</v>
      </c>
      <c r="D134" t="s">
        <v>254</v>
      </c>
      <c r="E134">
        <v>155</v>
      </c>
      <c r="F134">
        <f t="shared" si="2"/>
        <v>2.1903316981702914</v>
      </c>
      <c r="G134">
        <v>10</v>
      </c>
      <c r="H134">
        <v>60.50472946</v>
      </c>
    </row>
    <row r="135" spans="1:8" ht="15">
      <c r="A135" t="s">
        <v>141</v>
      </c>
      <c r="B135" t="s">
        <v>255</v>
      </c>
      <c r="C135" t="s">
        <v>229</v>
      </c>
      <c r="D135" t="s">
        <v>256</v>
      </c>
      <c r="E135">
        <v>100</v>
      </c>
      <c r="F135">
        <f t="shared" si="2"/>
        <v>2</v>
      </c>
      <c r="G135">
        <v>19</v>
      </c>
      <c r="H135">
        <v>62.78228006</v>
      </c>
    </row>
    <row r="136" spans="1:8" ht="15">
      <c r="A136" t="s">
        <v>141</v>
      </c>
      <c r="B136" t="s">
        <v>257</v>
      </c>
      <c r="C136" t="s">
        <v>229</v>
      </c>
      <c r="D136" t="s">
        <v>258</v>
      </c>
      <c r="E136">
        <v>264</v>
      </c>
      <c r="F136">
        <f t="shared" si="2"/>
        <v>2.4216039268698313</v>
      </c>
      <c r="G136">
        <v>44</v>
      </c>
      <c r="H136">
        <v>26.87594617</v>
      </c>
    </row>
    <row r="137" spans="1:8" ht="15">
      <c r="A137" t="s">
        <v>141</v>
      </c>
      <c r="B137" t="s">
        <v>259</v>
      </c>
      <c r="C137" t="s">
        <v>229</v>
      </c>
      <c r="D137" t="s">
        <v>260</v>
      </c>
      <c r="E137">
        <v>335</v>
      </c>
      <c r="F137">
        <f t="shared" si="2"/>
        <v>2.525044807036845</v>
      </c>
      <c r="G137">
        <v>18</v>
      </c>
      <c r="H137">
        <v>14.11480818</v>
      </c>
    </row>
    <row r="138" spans="1:8" ht="15">
      <c r="A138" t="s">
        <v>141</v>
      </c>
      <c r="B138" t="s">
        <v>261</v>
      </c>
      <c r="C138" t="s">
        <v>229</v>
      </c>
      <c r="D138" t="s">
        <v>54</v>
      </c>
      <c r="E138">
        <v>781</v>
      </c>
      <c r="F138">
        <f t="shared" si="2"/>
        <v>2.8926510338773004</v>
      </c>
      <c r="G138">
        <v>20</v>
      </c>
      <c r="H138">
        <v>51.15391591</v>
      </c>
    </row>
    <row r="139" spans="1:8" ht="15">
      <c r="A139" t="s">
        <v>141</v>
      </c>
      <c r="B139" t="s">
        <v>262</v>
      </c>
      <c r="C139" t="s">
        <v>229</v>
      </c>
      <c r="D139" t="s">
        <v>263</v>
      </c>
      <c r="E139">
        <v>1840</v>
      </c>
      <c r="F139">
        <f t="shared" si="2"/>
        <v>3.2648178230095364</v>
      </c>
      <c r="G139">
        <v>112</v>
      </c>
      <c r="H139">
        <v>46.98640629</v>
      </c>
    </row>
    <row r="140" spans="1:8" ht="15">
      <c r="A140" t="s">
        <v>141</v>
      </c>
      <c r="B140" t="s">
        <v>264</v>
      </c>
      <c r="C140" t="s">
        <v>229</v>
      </c>
      <c r="D140" t="s">
        <v>265</v>
      </c>
      <c r="E140">
        <v>996</v>
      </c>
      <c r="F140">
        <f t="shared" si="2"/>
        <v>2.998259338423699</v>
      </c>
      <c r="G140">
        <v>72</v>
      </c>
      <c r="H140">
        <v>42.48174187</v>
      </c>
    </row>
    <row r="141" spans="1:8" ht="15">
      <c r="A141" t="s">
        <v>141</v>
      </c>
      <c r="B141" t="s">
        <v>266</v>
      </c>
      <c r="C141" t="s">
        <v>229</v>
      </c>
      <c r="D141" t="s">
        <v>25</v>
      </c>
      <c r="E141">
        <v>718</v>
      </c>
      <c r="F141">
        <f t="shared" si="2"/>
        <v>2.8561244442423</v>
      </c>
      <c r="G141">
        <v>59</v>
      </c>
      <c r="H141">
        <v>56.32286954</v>
      </c>
    </row>
    <row r="142" spans="1:8" ht="15">
      <c r="A142" t="s">
        <v>141</v>
      </c>
      <c r="B142" t="s">
        <v>267</v>
      </c>
      <c r="C142" t="s">
        <v>229</v>
      </c>
      <c r="D142" t="s">
        <v>268</v>
      </c>
      <c r="E142">
        <v>355</v>
      </c>
      <c r="F142">
        <f t="shared" si="2"/>
        <v>2.550228353055094</v>
      </c>
      <c r="G142">
        <v>31</v>
      </c>
      <c r="H142">
        <v>20.37399067</v>
      </c>
    </row>
    <row r="143" spans="1:8" ht="15">
      <c r="A143" t="s">
        <v>141</v>
      </c>
      <c r="B143" t="s">
        <v>269</v>
      </c>
      <c r="C143" t="s">
        <v>229</v>
      </c>
      <c r="D143" t="s">
        <v>270</v>
      </c>
      <c r="E143">
        <v>566</v>
      </c>
      <c r="F143">
        <f t="shared" si="2"/>
        <v>2.7528164311882715</v>
      </c>
      <c r="G143">
        <v>38</v>
      </c>
      <c r="H143">
        <v>23.30474847</v>
      </c>
    </row>
    <row r="144" spans="1:8" ht="15">
      <c r="A144" t="s">
        <v>141</v>
      </c>
      <c r="B144" t="s">
        <v>271</v>
      </c>
      <c r="C144" t="s">
        <v>229</v>
      </c>
      <c r="D144" t="s">
        <v>250</v>
      </c>
      <c r="E144">
        <v>561</v>
      </c>
      <c r="F144">
        <f t="shared" si="2"/>
        <v>2.7489628612561616</v>
      </c>
      <c r="G144">
        <v>116</v>
      </c>
      <c r="H144">
        <v>17.83689618</v>
      </c>
    </row>
    <row r="145" spans="1:8" ht="15">
      <c r="A145" t="s">
        <v>141</v>
      </c>
      <c r="B145" t="s">
        <v>272</v>
      </c>
      <c r="C145" t="s">
        <v>229</v>
      </c>
      <c r="D145" t="s">
        <v>273</v>
      </c>
      <c r="E145">
        <v>150</v>
      </c>
      <c r="F145">
        <f t="shared" si="2"/>
        <v>2.1760912590556813</v>
      </c>
      <c r="G145">
        <v>22</v>
      </c>
      <c r="H145">
        <v>35.10379682</v>
      </c>
    </row>
    <row r="146" spans="1:8" ht="15">
      <c r="A146" t="s">
        <v>141</v>
      </c>
      <c r="B146" t="s">
        <v>274</v>
      </c>
      <c r="C146" t="s">
        <v>229</v>
      </c>
      <c r="D146" t="s">
        <v>275</v>
      </c>
      <c r="E146">
        <v>579</v>
      </c>
      <c r="F146">
        <f t="shared" si="2"/>
        <v>2.762678563727436</v>
      </c>
      <c r="G146">
        <v>31</v>
      </c>
      <c r="H146">
        <v>32.07629968</v>
      </c>
    </row>
    <row r="147" spans="1:8" ht="15">
      <c r="A147" t="s">
        <v>141</v>
      </c>
      <c r="B147" t="s">
        <v>276</v>
      </c>
      <c r="C147" t="s">
        <v>229</v>
      </c>
      <c r="D147" t="s">
        <v>277</v>
      </c>
      <c r="E147">
        <v>286</v>
      </c>
      <c r="F147">
        <f t="shared" si="2"/>
        <v>2.456366033129043</v>
      </c>
      <c r="G147">
        <v>12</v>
      </c>
      <c r="H147">
        <v>46.24433755</v>
      </c>
    </row>
    <row r="148" spans="1:8" ht="15">
      <c r="A148" t="s">
        <v>141</v>
      </c>
      <c r="B148" t="s">
        <v>278</v>
      </c>
      <c r="C148" t="s">
        <v>229</v>
      </c>
      <c r="D148" t="s">
        <v>238</v>
      </c>
      <c r="E148">
        <v>684</v>
      </c>
      <c r="F148">
        <f t="shared" si="2"/>
        <v>2.835056101720116</v>
      </c>
      <c r="G148">
        <v>18</v>
      </c>
      <c r="H148">
        <v>51.86547915</v>
      </c>
    </row>
    <row r="149" spans="1:8" ht="15">
      <c r="A149" t="s">
        <v>141</v>
      </c>
      <c r="B149" t="s">
        <v>279</v>
      </c>
      <c r="C149" t="s">
        <v>229</v>
      </c>
      <c r="D149" t="s">
        <v>93</v>
      </c>
      <c r="E149">
        <v>344</v>
      </c>
      <c r="F149">
        <f t="shared" si="2"/>
        <v>2.53655844257153</v>
      </c>
      <c r="G149">
        <v>30</v>
      </c>
      <c r="H149">
        <v>61.68608377</v>
      </c>
    </row>
    <row r="150" spans="1:8" ht="15">
      <c r="A150" t="s">
        <v>141</v>
      </c>
      <c r="B150" t="s">
        <v>280</v>
      </c>
      <c r="C150" t="s">
        <v>229</v>
      </c>
      <c r="D150" t="s">
        <v>281</v>
      </c>
      <c r="E150">
        <v>135</v>
      </c>
      <c r="F150">
        <f t="shared" si="2"/>
        <v>2.130333768495006</v>
      </c>
      <c r="G150">
        <v>2</v>
      </c>
      <c r="H150">
        <v>82.90115265</v>
      </c>
    </row>
    <row r="151" spans="1:8" ht="15">
      <c r="A151" t="s">
        <v>141</v>
      </c>
      <c r="B151" t="s">
        <v>282</v>
      </c>
      <c r="C151" t="s">
        <v>229</v>
      </c>
      <c r="D151" t="s">
        <v>283</v>
      </c>
      <c r="E151">
        <v>128</v>
      </c>
      <c r="F151">
        <f t="shared" si="2"/>
        <v>2.1072099696478683</v>
      </c>
      <c r="G151">
        <v>2</v>
      </c>
      <c r="H151">
        <v>62.54644502</v>
      </c>
    </row>
    <row r="152" spans="1:8" ht="15">
      <c r="A152" t="s">
        <v>141</v>
      </c>
      <c r="B152" t="s">
        <v>176</v>
      </c>
      <c r="C152" t="s">
        <v>229</v>
      </c>
      <c r="D152" t="s">
        <v>284</v>
      </c>
      <c r="E152">
        <v>130</v>
      </c>
      <c r="F152">
        <f t="shared" si="2"/>
        <v>2.113943352306837</v>
      </c>
      <c r="G152">
        <v>2</v>
      </c>
      <c r="H152">
        <v>73.2841763</v>
      </c>
    </row>
    <row r="153" spans="1:8" ht="15">
      <c r="A153" t="s">
        <v>141</v>
      </c>
      <c r="B153" t="s">
        <v>285</v>
      </c>
      <c r="C153" t="s">
        <v>229</v>
      </c>
      <c r="D153" t="s">
        <v>286</v>
      </c>
      <c r="E153">
        <v>580</v>
      </c>
      <c r="F153">
        <f t="shared" si="2"/>
        <v>2.7634279935629373</v>
      </c>
      <c r="G153">
        <v>34</v>
      </c>
      <c r="H153">
        <v>36.33151628</v>
      </c>
    </row>
    <row r="154" spans="1:8" ht="15">
      <c r="A154" t="s">
        <v>141</v>
      </c>
      <c r="B154" t="s">
        <v>287</v>
      </c>
      <c r="C154" t="s">
        <v>229</v>
      </c>
      <c r="D154" t="s">
        <v>288</v>
      </c>
      <c r="E154">
        <v>1509</v>
      </c>
      <c r="F154">
        <f t="shared" si="2"/>
        <v>3.17868923977559</v>
      </c>
      <c r="G154">
        <v>95</v>
      </c>
      <c r="H154">
        <v>12.37879452</v>
      </c>
    </row>
    <row r="155" spans="1:8" ht="15">
      <c r="A155" t="s">
        <v>141</v>
      </c>
      <c r="B155" t="s">
        <v>289</v>
      </c>
      <c r="C155" t="s">
        <v>229</v>
      </c>
      <c r="D155" t="s">
        <v>290</v>
      </c>
      <c r="E155">
        <v>343</v>
      </c>
      <c r="F155">
        <f t="shared" si="2"/>
        <v>2.5352941200427703</v>
      </c>
      <c r="G155">
        <v>38</v>
      </c>
      <c r="H155">
        <v>47.7288111</v>
      </c>
    </row>
    <row r="156" spans="1:8" ht="15">
      <c r="A156" t="s">
        <v>141</v>
      </c>
      <c r="B156" t="s">
        <v>291</v>
      </c>
      <c r="C156" t="s">
        <v>229</v>
      </c>
      <c r="D156" t="s">
        <v>252</v>
      </c>
      <c r="E156">
        <v>568</v>
      </c>
      <c r="F156">
        <f t="shared" si="2"/>
        <v>2.754348335711019</v>
      </c>
      <c r="G156">
        <v>6</v>
      </c>
      <c r="H156">
        <v>86.23595678</v>
      </c>
    </row>
    <row r="157" spans="1:8" ht="15">
      <c r="A157" t="s">
        <v>141</v>
      </c>
      <c r="B157" t="s">
        <v>292</v>
      </c>
      <c r="C157" t="s">
        <v>229</v>
      </c>
      <c r="D157" t="s">
        <v>256</v>
      </c>
      <c r="E157">
        <v>298</v>
      </c>
      <c r="F157">
        <f t="shared" si="2"/>
        <v>2.4742162640762553</v>
      </c>
      <c r="G157">
        <v>20</v>
      </c>
      <c r="H157">
        <v>52.7446739</v>
      </c>
    </row>
    <row r="158" spans="1:8" ht="15">
      <c r="A158" t="s">
        <v>141</v>
      </c>
      <c r="B158" t="s">
        <v>293</v>
      </c>
      <c r="C158" t="s">
        <v>229</v>
      </c>
      <c r="D158" t="s">
        <v>294</v>
      </c>
      <c r="E158">
        <v>198</v>
      </c>
      <c r="F158">
        <f t="shared" si="2"/>
        <v>2.296665190261531</v>
      </c>
      <c r="G158">
        <v>5</v>
      </c>
      <c r="H158">
        <v>61.31494</v>
      </c>
    </row>
    <row r="159" spans="1:8" ht="15">
      <c r="A159" t="s">
        <v>141</v>
      </c>
      <c r="B159" t="s">
        <v>295</v>
      </c>
      <c r="C159" t="s">
        <v>229</v>
      </c>
      <c r="D159" t="s">
        <v>236</v>
      </c>
      <c r="E159">
        <v>535</v>
      </c>
      <c r="F159">
        <f t="shared" si="2"/>
        <v>2.7283537820212285</v>
      </c>
      <c r="G159">
        <v>18</v>
      </c>
      <c r="H159">
        <v>65.98712998</v>
      </c>
    </row>
    <row r="160" spans="1:8" ht="15">
      <c r="A160" t="s">
        <v>141</v>
      </c>
      <c r="B160" t="s">
        <v>296</v>
      </c>
      <c r="C160" t="s">
        <v>229</v>
      </c>
      <c r="D160" t="s">
        <v>297</v>
      </c>
      <c r="E160">
        <v>170</v>
      </c>
      <c r="F160">
        <f t="shared" si="2"/>
        <v>2.230448921378274</v>
      </c>
      <c r="G160">
        <v>3</v>
      </c>
      <c r="H160">
        <v>53.27525298</v>
      </c>
    </row>
    <row r="161" spans="1:8" ht="15">
      <c r="A161" t="s">
        <v>141</v>
      </c>
      <c r="B161" t="s">
        <v>298</v>
      </c>
      <c r="C161" t="s">
        <v>229</v>
      </c>
      <c r="D161" t="s">
        <v>250</v>
      </c>
      <c r="E161">
        <v>674</v>
      </c>
      <c r="F161">
        <f t="shared" si="2"/>
        <v>2.82865989653532</v>
      </c>
      <c r="G161">
        <v>30</v>
      </c>
      <c r="H161">
        <v>59.23370549</v>
      </c>
    </row>
    <row r="162" spans="1:8" ht="15">
      <c r="A162" t="s">
        <v>299</v>
      </c>
      <c r="B162" t="s">
        <v>300</v>
      </c>
      <c r="C162" t="s">
        <v>301</v>
      </c>
      <c r="D162" t="s">
        <v>302</v>
      </c>
      <c r="E162">
        <v>815</v>
      </c>
      <c r="F162">
        <f t="shared" si="2"/>
        <v>2.9111576087399764</v>
      </c>
      <c r="G162">
        <v>1</v>
      </c>
      <c r="H162">
        <v>36.98270105</v>
      </c>
    </row>
    <row r="163" spans="1:8" ht="15">
      <c r="A163" t="s">
        <v>299</v>
      </c>
      <c r="B163" t="s">
        <v>303</v>
      </c>
      <c r="C163" t="s">
        <v>304</v>
      </c>
      <c r="D163" t="s">
        <v>305</v>
      </c>
      <c r="E163">
        <v>963</v>
      </c>
      <c r="F163">
        <f t="shared" si="2"/>
        <v>2.9836262871245345</v>
      </c>
      <c r="G163">
        <v>24</v>
      </c>
      <c r="H163">
        <v>34.90310062</v>
      </c>
    </row>
    <row r="164" spans="1:8" ht="15">
      <c r="A164" t="s">
        <v>299</v>
      </c>
      <c r="B164" t="s">
        <v>116</v>
      </c>
      <c r="C164" t="s">
        <v>304</v>
      </c>
      <c r="D164" t="s">
        <v>132</v>
      </c>
      <c r="E164">
        <v>93</v>
      </c>
      <c r="F164">
        <f t="shared" si="2"/>
        <v>1.968482948553935</v>
      </c>
      <c r="G164">
        <v>3</v>
      </c>
      <c r="H164">
        <v>34.78422732</v>
      </c>
    </row>
    <row r="165" spans="1:8" ht="15">
      <c r="A165" t="s">
        <v>299</v>
      </c>
      <c r="B165" t="s">
        <v>306</v>
      </c>
      <c r="C165" t="s">
        <v>307</v>
      </c>
      <c r="D165" t="s">
        <v>308</v>
      </c>
      <c r="E165">
        <v>130</v>
      </c>
      <c r="F165">
        <f t="shared" si="2"/>
        <v>2.113943352306837</v>
      </c>
      <c r="G165">
        <v>23</v>
      </c>
      <c r="H165">
        <v>19.73905959</v>
      </c>
    </row>
    <row r="166" spans="1:8" ht="15">
      <c r="A166" t="s">
        <v>299</v>
      </c>
      <c r="B166" t="s">
        <v>309</v>
      </c>
      <c r="C166" t="s">
        <v>301</v>
      </c>
      <c r="D166" t="s">
        <v>132</v>
      </c>
      <c r="E166">
        <v>220</v>
      </c>
      <c r="F166">
        <f t="shared" si="2"/>
        <v>2.342422680822206</v>
      </c>
      <c r="G166">
        <v>9</v>
      </c>
      <c r="H166">
        <v>16.07147454</v>
      </c>
    </row>
    <row r="167" spans="1:8" ht="15">
      <c r="A167" t="s">
        <v>299</v>
      </c>
      <c r="B167" t="s">
        <v>310</v>
      </c>
      <c r="C167" t="s">
        <v>311</v>
      </c>
      <c r="D167" t="s">
        <v>162</v>
      </c>
      <c r="E167">
        <v>150</v>
      </c>
      <c r="F167">
        <f t="shared" si="2"/>
        <v>2.1760912590556813</v>
      </c>
      <c r="G167">
        <v>8</v>
      </c>
      <c r="H167">
        <v>53.23140864</v>
      </c>
    </row>
    <row r="168" spans="1:8" ht="15">
      <c r="A168" t="s">
        <v>299</v>
      </c>
      <c r="B168" t="s">
        <v>312</v>
      </c>
      <c r="C168" t="s">
        <v>311</v>
      </c>
      <c r="D168" t="s">
        <v>313</v>
      </c>
      <c r="E168">
        <v>521</v>
      </c>
      <c r="F168">
        <f t="shared" si="2"/>
        <v>2.7168377232995247</v>
      </c>
      <c r="G168">
        <v>24</v>
      </c>
      <c r="H168">
        <v>35.76032855</v>
      </c>
    </row>
    <row r="169" spans="1:8" ht="15">
      <c r="A169" t="s">
        <v>299</v>
      </c>
      <c r="B169" t="s">
        <v>314</v>
      </c>
      <c r="C169" t="s">
        <v>315</v>
      </c>
      <c r="D169" t="s">
        <v>316</v>
      </c>
      <c r="E169">
        <v>414</v>
      </c>
      <c r="F169">
        <f t="shared" si="2"/>
        <v>2.617000341120899</v>
      </c>
      <c r="G169">
        <v>20</v>
      </c>
      <c r="H169">
        <v>51.42428468</v>
      </c>
    </row>
    <row r="170" spans="1:8" ht="15">
      <c r="A170" t="s">
        <v>299</v>
      </c>
      <c r="B170" t="s">
        <v>317</v>
      </c>
      <c r="C170" t="s">
        <v>304</v>
      </c>
      <c r="D170" t="s">
        <v>318</v>
      </c>
      <c r="E170">
        <v>379</v>
      </c>
      <c r="F170">
        <f t="shared" si="2"/>
        <v>2.578639209968072</v>
      </c>
      <c r="G170">
        <v>7</v>
      </c>
      <c r="H170">
        <v>53.30851048</v>
      </c>
    </row>
    <row r="171" spans="1:8" ht="15">
      <c r="A171" t="s">
        <v>299</v>
      </c>
      <c r="B171" t="s">
        <v>319</v>
      </c>
      <c r="C171" t="s">
        <v>301</v>
      </c>
      <c r="D171" t="s">
        <v>320</v>
      </c>
      <c r="E171">
        <v>1026</v>
      </c>
      <c r="F171">
        <f t="shared" si="2"/>
        <v>3.0111473607757975</v>
      </c>
      <c r="G171">
        <v>2</v>
      </c>
      <c r="H171">
        <v>10.72895055</v>
      </c>
    </row>
    <row r="172" spans="1:8" ht="15">
      <c r="A172" t="s">
        <v>299</v>
      </c>
      <c r="B172" t="s">
        <v>321</v>
      </c>
      <c r="C172" t="s">
        <v>315</v>
      </c>
      <c r="D172" t="s">
        <v>109</v>
      </c>
      <c r="E172">
        <v>1640</v>
      </c>
      <c r="F172">
        <f t="shared" si="2"/>
        <v>3.214843848047698</v>
      </c>
      <c r="G172">
        <v>4</v>
      </c>
      <c r="H172">
        <v>22.61798182</v>
      </c>
    </row>
    <row r="173" spans="1:8" ht="15">
      <c r="A173" t="s">
        <v>299</v>
      </c>
      <c r="B173" t="s">
        <v>322</v>
      </c>
      <c r="C173" t="s">
        <v>315</v>
      </c>
      <c r="D173" t="s">
        <v>323</v>
      </c>
      <c r="E173">
        <v>890</v>
      </c>
      <c r="F173">
        <f t="shared" si="2"/>
        <v>2.949390006644913</v>
      </c>
      <c r="G173">
        <v>5</v>
      </c>
      <c r="H173">
        <v>64.08449518</v>
      </c>
    </row>
    <row r="174" spans="1:8" ht="15">
      <c r="A174" t="s">
        <v>299</v>
      </c>
      <c r="B174" t="s">
        <v>324</v>
      </c>
      <c r="C174" t="s">
        <v>301</v>
      </c>
      <c r="D174" t="s">
        <v>134</v>
      </c>
      <c r="E174">
        <v>2189</v>
      </c>
      <c r="F174">
        <f t="shared" si="2"/>
        <v>3.3402457615679317</v>
      </c>
      <c r="G174">
        <v>100</v>
      </c>
      <c r="H174">
        <v>28.91839184</v>
      </c>
    </row>
    <row r="175" spans="1:8" ht="15">
      <c r="A175" t="s">
        <v>299</v>
      </c>
      <c r="B175" t="s">
        <v>325</v>
      </c>
      <c r="C175" t="s">
        <v>315</v>
      </c>
      <c r="D175" t="s">
        <v>326</v>
      </c>
      <c r="E175">
        <v>99</v>
      </c>
      <c r="F175">
        <f t="shared" si="2"/>
        <v>1.99563519459755</v>
      </c>
      <c r="G175">
        <v>5</v>
      </c>
      <c r="H175">
        <v>57.66830704</v>
      </c>
    </row>
    <row r="176" spans="1:8" ht="15">
      <c r="A176" t="s">
        <v>299</v>
      </c>
      <c r="B176" t="s">
        <v>327</v>
      </c>
      <c r="C176" t="s">
        <v>304</v>
      </c>
      <c r="D176" t="s">
        <v>328</v>
      </c>
      <c r="E176">
        <v>856</v>
      </c>
      <c r="F176">
        <f t="shared" si="2"/>
        <v>2.932473764677153</v>
      </c>
      <c r="G176">
        <v>22</v>
      </c>
      <c r="H176">
        <v>56.93033374</v>
      </c>
    </row>
    <row r="177" spans="1:8" ht="15">
      <c r="A177" t="s">
        <v>299</v>
      </c>
      <c r="B177" t="s">
        <v>329</v>
      </c>
      <c r="C177" t="s">
        <v>330</v>
      </c>
      <c r="D177" t="s">
        <v>283</v>
      </c>
      <c r="E177">
        <v>1550</v>
      </c>
      <c r="F177">
        <f t="shared" si="2"/>
        <v>3.1903316981702914</v>
      </c>
      <c r="G177">
        <v>526</v>
      </c>
      <c r="H177">
        <v>32.25670815</v>
      </c>
    </row>
    <row r="178" spans="1:8" ht="15">
      <c r="A178" t="s">
        <v>299</v>
      </c>
      <c r="B178" t="s">
        <v>331</v>
      </c>
      <c r="C178" t="s">
        <v>311</v>
      </c>
      <c r="D178" t="s">
        <v>332</v>
      </c>
      <c r="E178">
        <v>1000</v>
      </c>
      <c r="F178">
        <f t="shared" si="2"/>
        <v>3</v>
      </c>
      <c r="G178">
        <v>21</v>
      </c>
      <c r="H178">
        <v>27.17647916</v>
      </c>
    </row>
    <row r="179" spans="1:8" ht="15">
      <c r="A179" t="s">
        <v>299</v>
      </c>
      <c r="B179" t="s">
        <v>333</v>
      </c>
      <c r="C179" t="s">
        <v>330</v>
      </c>
      <c r="D179" t="s">
        <v>283</v>
      </c>
      <c r="E179">
        <v>844</v>
      </c>
      <c r="F179">
        <f t="shared" si="2"/>
        <v>2.926342446625655</v>
      </c>
      <c r="G179">
        <v>138</v>
      </c>
      <c r="H179">
        <v>62.04179032</v>
      </c>
    </row>
    <row r="180" spans="1:8" ht="15">
      <c r="A180" t="s">
        <v>299</v>
      </c>
      <c r="B180" t="s">
        <v>309</v>
      </c>
      <c r="C180" t="s">
        <v>315</v>
      </c>
      <c r="D180" t="s">
        <v>334</v>
      </c>
      <c r="E180">
        <v>471</v>
      </c>
      <c r="F180">
        <f t="shared" si="2"/>
        <v>2.673020907128896</v>
      </c>
      <c r="G180">
        <v>49</v>
      </c>
      <c r="H180">
        <v>56.8199048</v>
      </c>
    </row>
    <row r="181" spans="1:8" ht="15">
      <c r="A181" t="s">
        <v>299</v>
      </c>
      <c r="B181" t="s">
        <v>335</v>
      </c>
      <c r="C181" t="s">
        <v>315</v>
      </c>
      <c r="D181" t="s">
        <v>336</v>
      </c>
      <c r="E181">
        <v>462</v>
      </c>
      <c r="F181">
        <f t="shared" si="2"/>
        <v>2.6646419755561257</v>
      </c>
      <c r="G181">
        <v>11</v>
      </c>
      <c r="H181">
        <v>35.64667617</v>
      </c>
    </row>
    <row r="182" spans="1:8" ht="15">
      <c r="A182" t="s">
        <v>299</v>
      </c>
      <c r="B182" t="s">
        <v>337</v>
      </c>
      <c r="C182" t="s">
        <v>315</v>
      </c>
      <c r="D182" t="s">
        <v>326</v>
      </c>
      <c r="E182">
        <v>393</v>
      </c>
      <c r="F182">
        <f t="shared" si="2"/>
        <v>2.5943925503754266</v>
      </c>
      <c r="G182">
        <v>5</v>
      </c>
      <c r="H182">
        <v>36.17154387</v>
      </c>
    </row>
    <row r="183" spans="1:8" ht="15">
      <c r="A183" t="s">
        <v>299</v>
      </c>
      <c r="B183" t="s">
        <v>338</v>
      </c>
      <c r="C183" t="s">
        <v>330</v>
      </c>
      <c r="D183" t="s">
        <v>339</v>
      </c>
      <c r="E183">
        <v>71</v>
      </c>
      <c r="F183">
        <f t="shared" si="2"/>
        <v>1.8512583487190752</v>
      </c>
      <c r="G183">
        <v>23</v>
      </c>
      <c r="H183">
        <v>56.09352249</v>
      </c>
    </row>
    <row r="184" spans="1:8" ht="15">
      <c r="A184" t="s">
        <v>299</v>
      </c>
      <c r="B184" t="s">
        <v>337</v>
      </c>
      <c r="C184" t="s">
        <v>301</v>
      </c>
      <c r="D184" t="s">
        <v>340</v>
      </c>
      <c r="E184">
        <v>1449</v>
      </c>
      <c r="F184">
        <f t="shared" si="2"/>
        <v>3.1610683854711747</v>
      </c>
      <c r="G184">
        <v>45</v>
      </c>
      <c r="H184">
        <v>28.08204439</v>
      </c>
    </row>
    <row r="185" spans="1:8" ht="15">
      <c r="A185" t="s">
        <v>299</v>
      </c>
      <c r="B185" t="s">
        <v>341</v>
      </c>
      <c r="C185" t="s">
        <v>315</v>
      </c>
      <c r="D185" t="s">
        <v>342</v>
      </c>
      <c r="E185">
        <v>244</v>
      </c>
      <c r="F185">
        <f t="shared" si="2"/>
        <v>2.387389826338729</v>
      </c>
      <c r="G185">
        <v>17</v>
      </c>
      <c r="H185">
        <v>30.68536052</v>
      </c>
    </row>
    <row r="186" spans="1:8" ht="15">
      <c r="A186" t="s">
        <v>299</v>
      </c>
      <c r="B186" t="s">
        <v>343</v>
      </c>
      <c r="C186" t="s">
        <v>344</v>
      </c>
      <c r="D186" t="s">
        <v>345</v>
      </c>
      <c r="E186">
        <v>506</v>
      </c>
      <c r="F186">
        <f t="shared" si="2"/>
        <v>2.7041505168397992</v>
      </c>
      <c r="G186">
        <v>19</v>
      </c>
      <c r="H186">
        <v>57.06971864</v>
      </c>
    </row>
    <row r="187" spans="1:8" ht="15">
      <c r="A187" t="s">
        <v>299</v>
      </c>
      <c r="B187" t="s">
        <v>346</v>
      </c>
      <c r="C187" t="s">
        <v>330</v>
      </c>
      <c r="D187" t="s">
        <v>347</v>
      </c>
      <c r="E187">
        <v>1303</v>
      </c>
      <c r="F187">
        <f t="shared" si="2"/>
        <v>3.1149444157125847</v>
      </c>
      <c r="G187">
        <v>110</v>
      </c>
      <c r="H187">
        <v>15.49266399</v>
      </c>
    </row>
    <row r="188" spans="1:8" ht="15">
      <c r="A188" t="s">
        <v>299</v>
      </c>
      <c r="B188" t="s">
        <v>88</v>
      </c>
      <c r="C188" t="s">
        <v>344</v>
      </c>
      <c r="D188" t="s">
        <v>318</v>
      </c>
      <c r="E188">
        <v>221</v>
      </c>
      <c r="F188">
        <f t="shared" si="2"/>
        <v>2.3443922736851106</v>
      </c>
      <c r="G188">
        <v>34</v>
      </c>
      <c r="H188">
        <v>51.95001928</v>
      </c>
    </row>
    <row r="189" spans="1:8" ht="15">
      <c r="A189" t="s">
        <v>299</v>
      </c>
      <c r="B189" t="s">
        <v>348</v>
      </c>
      <c r="C189" t="s">
        <v>301</v>
      </c>
      <c r="D189" t="s">
        <v>349</v>
      </c>
      <c r="E189">
        <v>444</v>
      </c>
      <c r="F189">
        <f t="shared" si="2"/>
        <v>2.6473829701146196</v>
      </c>
      <c r="G189">
        <v>12</v>
      </c>
      <c r="H189">
        <v>32.04265587</v>
      </c>
    </row>
    <row r="190" spans="1:8" ht="15">
      <c r="A190" t="s">
        <v>299</v>
      </c>
      <c r="B190" t="s">
        <v>350</v>
      </c>
      <c r="C190" t="s">
        <v>301</v>
      </c>
      <c r="D190" t="s">
        <v>351</v>
      </c>
      <c r="E190">
        <v>1280</v>
      </c>
      <c r="F190">
        <f t="shared" si="2"/>
        <v>3.1072099696478683</v>
      </c>
      <c r="G190">
        <v>4</v>
      </c>
      <c r="H190">
        <v>28.21712232</v>
      </c>
    </row>
    <row r="191" spans="1:8" ht="15">
      <c r="A191" t="s">
        <v>299</v>
      </c>
      <c r="B191" t="s">
        <v>352</v>
      </c>
      <c r="C191" t="s">
        <v>301</v>
      </c>
      <c r="D191" t="s">
        <v>353</v>
      </c>
      <c r="E191">
        <v>4300</v>
      </c>
      <c r="F191">
        <f t="shared" si="2"/>
        <v>3.6334684555795866</v>
      </c>
      <c r="G191">
        <v>43</v>
      </c>
      <c r="H191">
        <v>27.62882104</v>
      </c>
    </row>
    <row r="192" spans="1:8" ht="15">
      <c r="A192" t="s">
        <v>299</v>
      </c>
      <c r="B192" t="s">
        <v>354</v>
      </c>
      <c r="C192" t="s">
        <v>355</v>
      </c>
      <c r="D192" t="s">
        <v>356</v>
      </c>
      <c r="E192">
        <v>1376</v>
      </c>
      <c r="F192">
        <f t="shared" si="2"/>
        <v>3.1386184338994925</v>
      </c>
      <c r="G192">
        <v>3</v>
      </c>
      <c r="H192">
        <v>36.78802855</v>
      </c>
    </row>
    <row r="193" spans="1:8" ht="15">
      <c r="A193" t="s">
        <v>299</v>
      </c>
      <c r="B193" t="s">
        <v>357</v>
      </c>
      <c r="C193" t="s">
        <v>315</v>
      </c>
      <c r="D193" t="s">
        <v>358</v>
      </c>
      <c r="E193">
        <v>1680</v>
      </c>
      <c r="F193">
        <f t="shared" si="2"/>
        <v>3.225309281725863</v>
      </c>
      <c r="G193">
        <v>65</v>
      </c>
      <c r="H193">
        <v>34.94289837</v>
      </c>
    </row>
    <row r="194" spans="1:8" ht="15">
      <c r="A194" t="s">
        <v>299</v>
      </c>
      <c r="B194" t="s">
        <v>359</v>
      </c>
      <c r="C194" t="s">
        <v>355</v>
      </c>
      <c r="D194" t="s">
        <v>360</v>
      </c>
      <c r="E194">
        <v>513</v>
      </c>
      <c r="F194">
        <f aca="true" t="shared" si="3" ref="F194:F257">LOG(E194)</f>
        <v>2.7101173651118162</v>
      </c>
      <c r="G194">
        <v>71</v>
      </c>
      <c r="H194">
        <v>31.69528246</v>
      </c>
    </row>
    <row r="195" spans="1:8" ht="15">
      <c r="A195" t="s">
        <v>299</v>
      </c>
      <c r="B195" t="s">
        <v>361</v>
      </c>
      <c r="C195" t="s">
        <v>304</v>
      </c>
      <c r="D195" t="s">
        <v>362</v>
      </c>
      <c r="E195">
        <v>399</v>
      </c>
      <c r="F195">
        <f t="shared" si="3"/>
        <v>2.6009728956867484</v>
      </c>
      <c r="G195">
        <v>9</v>
      </c>
      <c r="H195">
        <v>61.16417034</v>
      </c>
    </row>
    <row r="196" spans="1:8" ht="15">
      <c r="A196" t="s">
        <v>299</v>
      </c>
      <c r="B196" t="s">
        <v>363</v>
      </c>
      <c r="C196" t="s">
        <v>344</v>
      </c>
      <c r="D196" t="s">
        <v>192</v>
      </c>
      <c r="E196">
        <v>213</v>
      </c>
      <c r="F196">
        <f t="shared" si="3"/>
        <v>2.3283796034387376</v>
      </c>
      <c r="G196">
        <v>53</v>
      </c>
      <c r="H196">
        <v>45.90940667</v>
      </c>
    </row>
    <row r="197" spans="1:8" ht="15">
      <c r="A197" t="s">
        <v>299</v>
      </c>
      <c r="B197" t="s">
        <v>364</v>
      </c>
      <c r="C197" t="s">
        <v>304</v>
      </c>
      <c r="D197" t="s">
        <v>365</v>
      </c>
      <c r="E197">
        <v>684</v>
      </c>
      <c r="F197">
        <f t="shared" si="3"/>
        <v>2.835056101720116</v>
      </c>
      <c r="G197">
        <v>54</v>
      </c>
      <c r="H197">
        <v>9.292990274</v>
      </c>
    </row>
    <row r="198" spans="1:8" ht="15">
      <c r="A198" t="s">
        <v>299</v>
      </c>
      <c r="B198" t="s">
        <v>231</v>
      </c>
      <c r="C198" t="s">
        <v>301</v>
      </c>
      <c r="D198" t="s">
        <v>366</v>
      </c>
      <c r="E198">
        <v>798</v>
      </c>
      <c r="F198">
        <f t="shared" si="3"/>
        <v>2.9020028913507296</v>
      </c>
      <c r="G198">
        <v>25</v>
      </c>
      <c r="H198">
        <v>26.11739725</v>
      </c>
    </row>
    <row r="199" spans="1:8" ht="15">
      <c r="A199" t="s">
        <v>299</v>
      </c>
      <c r="B199" t="s">
        <v>367</v>
      </c>
      <c r="C199" t="s">
        <v>311</v>
      </c>
      <c r="D199" t="s">
        <v>368</v>
      </c>
      <c r="E199">
        <v>1860</v>
      </c>
      <c r="F199">
        <f t="shared" si="3"/>
        <v>3.2695129442179165</v>
      </c>
      <c r="G199">
        <v>102</v>
      </c>
      <c r="H199">
        <v>25.83060165</v>
      </c>
    </row>
    <row r="200" spans="1:8" ht="15">
      <c r="A200" t="s">
        <v>299</v>
      </c>
      <c r="B200" t="s">
        <v>369</v>
      </c>
      <c r="C200" t="s">
        <v>315</v>
      </c>
      <c r="D200" t="s">
        <v>370</v>
      </c>
      <c r="E200">
        <v>344</v>
      </c>
      <c r="F200">
        <f t="shared" si="3"/>
        <v>2.53655844257153</v>
      </c>
      <c r="G200">
        <v>18</v>
      </c>
      <c r="H200">
        <v>26.71248249</v>
      </c>
    </row>
    <row r="201" spans="1:8" ht="15">
      <c r="A201" t="s">
        <v>299</v>
      </c>
      <c r="B201" t="s">
        <v>371</v>
      </c>
      <c r="C201" t="s">
        <v>311</v>
      </c>
      <c r="D201" t="s">
        <v>372</v>
      </c>
      <c r="E201">
        <v>320</v>
      </c>
      <c r="F201">
        <f t="shared" si="3"/>
        <v>2.505149978319906</v>
      </c>
      <c r="G201">
        <v>4</v>
      </c>
      <c r="H201">
        <v>50.64135244</v>
      </c>
    </row>
    <row r="202" spans="1:8" ht="15">
      <c r="A202" t="s">
        <v>299</v>
      </c>
      <c r="B202" t="s">
        <v>142</v>
      </c>
      <c r="C202" t="s">
        <v>304</v>
      </c>
      <c r="D202" t="s">
        <v>373</v>
      </c>
      <c r="E202">
        <v>340</v>
      </c>
      <c r="F202">
        <f t="shared" si="3"/>
        <v>2.531478917042255</v>
      </c>
      <c r="G202">
        <v>33</v>
      </c>
      <c r="H202">
        <v>28.43806585</v>
      </c>
    </row>
    <row r="203" spans="1:8" ht="15">
      <c r="A203" t="s">
        <v>299</v>
      </c>
      <c r="B203" t="s">
        <v>374</v>
      </c>
      <c r="C203" t="s">
        <v>330</v>
      </c>
      <c r="D203" t="s">
        <v>375</v>
      </c>
      <c r="E203">
        <v>74</v>
      </c>
      <c r="F203">
        <f t="shared" si="3"/>
        <v>1.8692317197309762</v>
      </c>
      <c r="G203">
        <v>1</v>
      </c>
      <c r="H203">
        <v>77.39220471</v>
      </c>
    </row>
    <row r="204" spans="1:8" ht="15">
      <c r="A204" t="s">
        <v>299</v>
      </c>
      <c r="B204" t="s">
        <v>376</v>
      </c>
      <c r="C204" t="s">
        <v>301</v>
      </c>
      <c r="D204" t="s">
        <v>377</v>
      </c>
      <c r="E204">
        <v>770</v>
      </c>
      <c r="F204">
        <f t="shared" si="3"/>
        <v>2.886490725172482</v>
      </c>
      <c r="G204">
        <v>173</v>
      </c>
      <c r="H204">
        <v>14.68622768</v>
      </c>
    </row>
    <row r="205" spans="1:8" ht="15">
      <c r="A205" t="s">
        <v>299</v>
      </c>
      <c r="B205" t="s">
        <v>378</v>
      </c>
      <c r="C205" t="s">
        <v>330</v>
      </c>
      <c r="D205" t="s">
        <v>379</v>
      </c>
      <c r="E205">
        <v>143</v>
      </c>
      <c r="F205">
        <f t="shared" si="3"/>
        <v>2.155336037465062</v>
      </c>
      <c r="G205">
        <v>18</v>
      </c>
      <c r="H205">
        <v>43.29745981</v>
      </c>
    </row>
    <row r="206" spans="1:8" ht="15">
      <c r="A206" t="s">
        <v>299</v>
      </c>
      <c r="B206" t="s">
        <v>341</v>
      </c>
      <c r="C206" t="s">
        <v>311</v>
      </c>
      <c r="D206" t="s">
        <v>380</v>
      </c>
      <c r="E206">
        <v>56</v>
      </c>
      <c r="F206">
        <f t="shared" si="3"/>
        <v>1.7481880270062005</v>
      </c>
      <c r="G206">
        <v>2</v>
      </c>
      <c r="H206">
        <v>51.73533197</v>
      </c>
    </row>
    <row r="207" spans="1:8" ht="15">
      <c r="A207" t="s">
        <v>299</v>
      </c>
      <c r="B207" t="s">
        <v>381</v>
      </c>
      <c r="C207" t="s">
        <v>301</v>
      </c>
      <c r="D207" t="s">
        <v>382</v>
      </c>
      <c r="E207">
        <v>367</v>
      </c>
      <c r="F207">
        <f t="shared" si="3"/>
        <v>2.5646660642520893</v>
      </c>
      <c r="G207">
        <v>3</v>
      </c>
      <c r="H207">
        <v>48.72281526</v>
      </c>
    </row>
    <row r="208" spans="1:8" ht="15">
      <c r="A208" t="s">
        <v>299</v>
      </c>
      <c r="B208" t="s">
        <v>383</v>
      </c>
      <c r="C208" t="s">
        <v>301</v>
      </c>
      <c r="D208" t="s">
        <v>384</v>
      </c>
      <c r="E208">
        <v>1301</v>
      </c>
      <c r="F208">
        <f t="shared" si="3"/>
        <v>3.1142772965615864</v>
      </c>
      <c r="G208">
        <v>277</v>
      </c>
      <c r="H208">
        <v>10.05153587</v>
      </c>
    </row>
    <row r="209" spans="1:8" ht="15">
      <c r="A209" t="s">
        <v>299</v>
      </c>
      <c r="B209" t="s">
        <v>385</v>
      </c>
      <c r="C209" t="s">
        <v>315</v>
      </c>
      <c r="D209" t="s">
        <v>358</v>
      </c>
      <c r="E209">
        <v>1883</v>
      </c>
      <c r="F209">
        <f t="shared" si="3"/>
        <v>3.274850320016665</v>
      </c>
      <c r="G209">
        <v>12</v>
      </c>
      <c r="H209">
        <v>40.99080248</v>
      </c>
    </row>
    <row r="210" spans="1:8" ht="15">
      <c r="A210" t="s">
        <v>299</v>
      </c>
      <c r="B210" t="s">
        <v>94</v>
      </c>
      <c r="C210" t="s">
        <v>344</v>
      </c>
      <c r="D210" t="s">
        <v>46</v>
      </c>
      <c r="E210">
        <v>458</v>
      </c>
      <c r="F210">
        <f t="shared" si="3"/>
        <v>2.660865478003869</v>
      </c>
      <c r="G210">
        <v>31</v>
      </c>
      <c r="H210">
        <v>75.02250888</v>
      </c>
    </row>
    <row r="211" spans="1:8" ht="15">
      <c r="A211" t="s">
        <v>299</v>
      </c>
      <c r="B211" t="s">
        <v>386</v>
      </c>
      <c r="C211" t="s">
        <v>311</v>
      </c>
      <c r="D211" t="s">
        <v>387</v>
      </c>
      <c r="E211">
        <v>294</v>
      </c>
      <c r="F211">
        <f t="shared" si="3"/>
        <v>2.4683473304121573</v>
      </c>
      <c r="G211">
        <v>10</v>
      </c>
      <c r="H211">
        <v>20.895721</v>
      </c>
    </row>
    <row r="212" spans="1:8" ht="15">
      <c r="A212" t="s">
        <v>299</v>
      </c>
      <c r="B212" t="s">
        <v>388</v>
      </c>
      <c r="C212" t="s">
        <v>304</v>
      </c>
      <c r="D212" t="s">
        <v>132</v>
      </c>
      <c r="E212">
        <v>521</v>
      </c>
      <c r="F212">
        <f t="shared" si="3"/>
        <v>2.7168377232995247</v>
      </c>
      <c r="G212">
        <v>1</v>
      </c>
      <c r="H212">
        <v>18.64023824</v>
      </c>
    </row>
    <row r="213" spans="1:8" ht="15">
      <c r="A213" t="s">
        <v>299</v>
      </c>
      <c r="B213" t="s">
        <v>389</v>
      </c>
      <c r="C213" t="s">
        <v>301</v>
      </c>
      <c r="D213" t="s">
        <v>128</v>
      </c>
      <c r="E213">
        <v>1100</v>
      </c>
      <c r="F213">
        <f t="shared" si="3"/>
        <v>3.041392685158225</v>
      </c>
      <c r="G213">
        <v>34</v>
      </c>
      <c r="H213">
        <v>43.46131257</v>
      </c>
    </row>
    <row r="214" spans="1:8" ht="15">
      <c r="A214" t="s">
        <v>299</v>
      </c>
      <c r="B214" t="s">
        <v>390</v>
      </c>
      <c r="C214" t="s">
        <v>330</v>
      </c>
      <c r="D214" t="s">
        <v>391</v>
      </c>
      <c r="E214">
        <v>1530</v>
      </c>
      <c r="F214">
        <f t="shared" si="3"/>
        <v>3.184691430817599</v>
      </c>
      <c r="G214">
        <v>40</v>
      </c>
      <c r="H214">
        <v>40.34888694</v>
      </c>
    </row>
    <row r="215" spans="1:8" ht="15">
      <c r="A215" t="s">
        <v>299</v>
      </c>
      <c r="B215" t="s">
        <v>392</v>
      </c>
      <c r="C215" t="s">
        <v>315</v>
      </c>
      <c r="D215" t="s">
        <v>393</v>
      </c>
      <c r="E215">
        <v>645</v>
      </c>
      <c r="F215">
        <f t="shared" si="3"/>
        <v>2.8095597146352675</v>
      </c>
      <c r="G215">
        <v>42</v>
      </c>
      <c r="H215">
        <v>4.638233479</v>
      </c>
    </row>
    <row r="216" spans="1:8" ht="15">
      <c r="A216" t="s">
        <v>299</v>
      </c>
      <c r="B216" t="s">
        <v>394</v>
      </c>
      <c r="C216" t="s">
        <v>330</v>
      </c>
      <c r="D216" t="s">
        <v>358</v>
      </c>
      <c r="E216">
        <v>2181</v>
      </c>
      <c r="F216">
        <f t="shared" si="3"/>
        <v>3.3386556655787003</v>
      </c>
      <c r="G216">
        <v>607</v>
      </c>
      <c r="H216">
        <v>2.083333333</v>
      </c>
    </row>
    <row r="217" spans="1:8" ht="15">
      <c r="A217" t="s">
        <v>299</v>
      </c>
      <c r="B217" t="s">
        <v>395</v>
      </c>
      <c r="C217" t="s">
        <v>304</v>
      </c>
      <c r="D217" t="s">
        <v>192</v>
      </c>
      <c r="E217">
        <v>129</v>
      </c>
      <c r="F217">
        <f t="shared" si="3"/>
        <v>2.110589710299249</v>
      </c>
      <c r="G217">
        <v>2</v>
      </c>
      <c r="H217">
        <v>34.54783263</v>
      </c>
    </row>
    <row r="218" spans="1:8" ht="15">
      <c r="A218" t="s">
        <v>299</v>
      </c>
      <c r="B218" t="s">
        <v>396</v>
      </c>
      <c r="C218" t="s">
        <v>330</v>
      </c>
      <c r="D218" t="s">
        <v>397</v>
      </c>
      <c r="E218">
        <v>236</v>
      </c>
      <c r="F218">
        <f t="shared" si="3"/>
        <v>2.3729120029701067</v>
      </c>
      <c r="G218">
        <v>17</v>
      </c>
      <c r="H218">
        <v>70.10819272</v>
      </c>
    </row>
    <row r="219" spans="1:8" ht="15">
      <c r="A219" t="s">
        <v>299</v>
      </c>
      <c r="B219" t="s">
        <v>398</v>
      </c>
      <c r="C219" t="s">
        <v>315</v>
      </c>
      <c r="D219" t="s">
        <v>313</v>
      </c>
      <c r="E219">
        <v>225</v>
      </c>
      <c r="F219">
        <f t="shared" si="3"/>
        <v>2.3521825181113627</v>
      </c>
      <c r="G219">
        <v>5</v>
      </c>
      <c r="H219">
        <v>59.59134153</v>
      </c>
    </row>
    <row r="220" spans="1:8" ht="15">
      <c r="A220" t="s">
        <v>299</v>
      </c>
      <c r="B220" t="s">
        <v>399</v>
      </c>
      <c r="C220" t="s">
        <v>301</v>
      </c>
      <c r="D220" t="s">
        <v>313</v>
      </c>
      <c r="E220">
        <v>552</v>
      </c>
      <c r="F220">
        <f t="shared" si="3"/>
        <v>2.741939077729199</v>
      </c>
      <c r="G220">
        <v>10</v>
      </c>
      <c r="H220">
        <v>44.34509055</v>
      </c>
    </row>
    <row r="221" spans="1:8" ht="15">
      <c r="A221" t="s">
        <v>299</v>
      </c>
      <c r="B221" t="s">
        <v>400</v>
      </c>
      <c r="C221" t="s">
        <v>301</v>
      </c>
      <c r="D221" t="s">
        <v>320</v>
      </c>
      <c r="E221">
        <v>720</v>
      </c>
      <c r="F221">
        <f t="shared" si="3"/>
        <v>2.8573324964312685</v>
      </c>
      <c r="G221">
        <v>18</v>
      </c>
      <c r="H221">
        <v>49.84167124</v>
      </c>
    </row>
    <row r="222" spans="1:8" ht="15">
      <c r="A222" t="s">
        <v>299</v>
      </c>
      <c r="B222" t="s">
        <v>401</v>
      </c>
      <c r="C222" t="s">
        <v>344</v>
      </c>
      <c r="D222" t="s">
        <v>38</v>
      </c>
      <c r="E222">
        <v>508</v>
      </c>
      <c r="F222">
        <f t="shared" si="3"/>
        <v>2.7058637122839193</v>
      </c>
      <c r="G222">
        <v>119</v>
      </c>
      <c r="H222">
        <v>53.35696933</v>
      </c>
    </row>
    <row r="223" spans="1:8" ht="15">
      <c r="A223" t="s">
        <v>299</v>
      </c>
      <c r="B223" t="s">
        <v>402</v>
      </c>
      <c r="C223" t="s">
        <v>304</v>
      </c>
      <c r="D223" t="s">
        <v>132</v>
      </c>
      <c r="E223">
        <v>294</v>
      </c>
      <c r="F223">
        <f t="shared" si="3"/>
        <v>2.4683473304121573</v>
      </c>
      <c r="G223">
        <v>1</v>
      </c>
      <c r="H223">
        <v>27.25934046</v>
      </c>
    </row>
    <row r="224" spans="1:8" ht="15">
      <c r="A224" t="s">
        <v>299</v>
      </c>
      <c r="B224" t="s">
        <v>403</v>
      </c>
      <c r="C224" t="s">
        <v>330</v>
      </c>
      <c r="D224" t="s">
        <v>404</v>
      </c>
      <c r="E224">
        <v>74</v>
      </c>
      <c r="F224">
        <f t="shared" si="3"/>
        <v>1.8692317197309762</v>
      </c>
      <c r="G224">
        <v>10</v>
      </c>
      <c r="H224">
        <v>71.42625284</v>
      </c>
    </row>
    <row r="225" spans="1:8" ht="15">
      <c r="A225" t="s">
        <v>299</v>
      </c>
      <c r="B225" t="s">
        <v>142</v>
      </c>
      <c r="C225" t="s">
        <v>355</v>
      </c>
      <c r="D225" t="s">
        <v>132</v>
      </c>
      <c r="E225">
        <v>643</v>
      </c>
      <c r="F225">
        <f t="shared" si="3"/>
        <v>2.808210972924222</v>
      </c>
      <c r="G225">
        <v>56</v>
      </c>
      <c r="H225">
        <v>19.29138688</v>
      </c>
    </row>
    <row r="226" spans="1:8" ht="15">
      <c r="A226" t="s">
        <v>299</v>
      </c>
      <c r="B226" t="s">
        <v>405</v>
      </c>
      <c r="C226" t="s">
        <v>330</v>
      </c>
      <c r="D226" t="s">
        <v>391</v>
      </c>
      <c r="E226">
        <v>1289</v>
      </c>
      <c r="F226">
        <f t="shared" si="3"/>
        <v>3.110252917353403</v>
      </c>
      <c r="G226">
        <v>15</v>
      </c>
      <c r="H226">
        <v>36.73280076</v>
      </c>
    </row>
    <row r="227" spans="1:8" ht="15">
      <c r="A227" t="s">
        <v>299</v>
      </c>
      <c r="B227" t="s">
        <v>406</v>
      </c>
      <c r="C227" t="s">
        <v>315</v>
      </c>
      <c r="D227" t="s">
        <v>407</v>
      </c>
      <c r="E227">
        <v>360</v>
      </c>
      <c r="F227">
        <f t="shared" si="3"/>
        <v>2.5563025007672873</v>
      </c>
      <c r="G227">
        <v>15</v>
      </c>
      <c r="H227">
        <v>15.9885633</v>
      </c>
    </row>
    <row r="228" spans="1:8" ht="15">
      <c r="A228" t="s">
        <v>299</v>
      </c>
      <c r="B228" t="s">
        <v>408</v>
      </c>
      <c r="C228" t="s">
        <v>311</v>
      </c>
      <c r="D228" t="s">
        <v>345</v>
      </c>
      <c r="E228">
        <v>153</v>
      </c>
      <c r="F228">
        <f t="shared" si="3"/>
        <v>2.184691430817599</v>
      </c>
      <c r="G228">
        <v>15</v>
      </c>
      <c r="H228">
        <v>12.19654721</v>
      </c>
    </row>
    <row r="229" spans="1:8" ht="15">
      <c r="A229" t="s">
        <v>299</v>
      </c>
      <c r="B229" t="s">
        <v>142</v>
      </c>
      <c r="C229" t="s">
        <v>304</v>
      </c>
      <c r="D229" t="s">
        <v>214</v>
      </c>
      <c r="E229">
        <v>160</v>
      </c>
      <c r="F229">
        <f t="shared" si="3"/>
        <v>2.2041199826559246</v>
      </c>
      <c r="G229">
        <v>22</v>
      </c>
      <c r="H229">
        <v>60.62294392</v>
      </c>
    </row>
    <row r="230" spans="1:8" ht="15">
      <c r="A230" t="s">
        <v>299</v>
      </c>
      <c r="B230" t="s">
        <v>409</v>
      </c>
      <c r="C230" t="s">
        <v>307</v>
      </c>
      <c r="D230" t="s">
        <v>192</v>
      </c>
      <c r="E230">
        <v>154</v>
      </c>
      <c r="F230">
        <f t="shared" si="3"/>
        <v>2.187520720836463</v>
      </c>
      <c r="G230">
        <v>46</v>
      </c>
      <c r="H230">
        <v>91.95305279</v>
      </c>
    </row>
    <row r="231" spans="1:8" ht="15">
      <c r="A231" t="s">
        <v>299</v>
      </c>
      <c r="B231" t="s">
        <v>410</v>
      </c>
      <c r="C231" t="s">
        <v>330</v>
      </c>
      <c r="D231" t="s">
        <v>411</v>
      </c>
      <c r="E231">
        <v>290</v>
      </c>
      <c r="F231">
        <f t="shared" si="3"/>
        <v>2.462397997898956</v>
      </c>
      <c r="G231">
        <v>29</v>
      </c>
      <c r="H231">
        <v>19.99715436</v>
      </c>
    </row>
    <row r="232" spans="1:8" ht="15">
      <c r="A232" t="s">
        <v>299</v>
      </c>
      <c r="B232" t="s">
        <v>412</v>
      </c>
      <c r="C232" t="s">
        <v>315</v>
      </c>
      <c r="D232" t="s">
        <v>413</v>
      </c>
      <c r="E232">
        <v>1628</v>
      </c>
      <c r="F232">
        <f t="shared" si="3"/>
        <v>3.2116544005531824</v>
      </c>
      <c r="G232">
        <v>11</v>
      </c>
      <c r="H232">
        <v>33.55578398</v>
      </c>
    </row>
    <row r="233" spans="1:8" ht="15">
      <c r="A233" t="s">
        <v>299</v>
      </c>
      <c r="B233" t="s">
        <v>414</v>
      </c>
      <c r="C233" t="s">
        <v>304</v>
      </c>
      <c r="D233" t="s">
        <v>128</v>
      </c>
      <c r="E233">
        <v>331</v>
      </c>
      <c r="F233">
        <f t="shared" si="3"/>
        <v>2.519827993775719</v>
      </c>
      <c r="G233">
        <v>16</v>
      </c>
      <c r="H233">
        <v>69.58378925</v>
      </c>
    </row>
    <row r="234" spans="1:8" ht="15">
      <c r="A234" t="s">
        <v>299</v>
      </c>
      <c r="B234" t="s">
        <v>415</v>
      </c>
      <c r="C234" t="s">
        <v>311</v>
      </c>
      <c r="D234" t="s">
        <v>358</v>
      </c>
      <c r="E234">
        <v>133</v>
      </c>
      <c r="F234">
        <f t="shared" si="3"/>
        <v>2.123851640967086</v>
      </c>
      <c r="G234">
        <v>21</v>
      </c>
      <c r="H234">
        <v>22.51664298</v>
      </c>
    </row>
    <row r="235" spans="1:8" ht="15">
      <c r="A235" t="s">
        <v>299</v>
      </c>
      <c r="B235" t="s">
        <v>416</v>
      </c>
      <c r="C235" t="s">
        <v>344</v>
      </c>
      <c r="D235" t="s">
        <v>417</v>
      </c>
      <c r="E235">
        <v>225</v>
      </c>
      <c r="F235">
        <f t="shared" si="3"/>
        <v>2.3521825181113627</v>
      </c>
      <c r="G235">
        <v>26</v>
      </c>
      <c r="H235">
        <v>61.98647939</v>
      </c>
    </row>
    <row r="236" spans="1:8" ht="15">
      <c r="A236" t="s">
        <v>299</v>
      </c>
      <c r="B236" t="s">
        <v>418</v>
      </c>
      <c r="C236" t="s">
        <v>315</v>
      </c>
      <c r="D236" t="s">
        <v>265</v>
      </c>
      <c r="E236">
        <v>68</v>
      </c>
      <c r="F236">
        <f t="shared" si="3"/>
        <v>1.8325089127062364</v>
      </c>
      <c r="G236">
        <v>10</v>
      </c>
      <c r="H236">
        <v>38.7059967</v>
      </c>
    </row>
    <row r="237" spans="1:8" ht="15">
      <c r="A237" t="s">
        <v>299</v>
      </c>
      <c r="B237" t="s">
        <v>419</v>
      </c>
      <c r="C237" t="s">
        <v>344</v>
      </c>
      <c r="D237" t="s">
        <v>420</v>
      </c>
      <c r="E237">
        <v>534</v>
      </c>
      <c r="F237">
        <f t="shared" si="3"/>
        <v>2.727541257028556</v>
      </c>
      <c r="G237">
        <v>62</v>
      </c>
      <c r="H237">
        <v>38.54795473</v>
      </c>
    </row>
    <row r="238" spans="1:8" ht="15">
      <c r="A238" t="s">
        <v>299</v>
      </c>
      <c r="B238" t="s">
        <v>421</v>
      </c>
      <c r="C238" t="s">
        <v>330</v>
      </c>
      <c r="D238" t="s">
        <v>422</v>
      </c>
      <c r="E238">
        <v>244</v>
      </c>
      <c r="F238">
        <f t="shared" si="3"/>
        <v>2.387389826338729</v>
      </c>
      <c r="G238">
        <v>4</v>
      </c>
      <c r="H238">
        <v>76.61509234</v>
      </c>
    </row>
    <row r="239" spans="1:8" ht="15">
      <c r="A239" t="s">
        <v>299</v>
      </c>
      <c r="B239" t="s">
        <v>223</v>
      </c>
      <c r="C239" t="s">
        <v>315</v>
      </c>
      <c r="D239" t="s">
        <v>423</v>
      </c>
      <c r="E239">
        <v>514</v>
      </c>
      <c r="F239">
        <f t="shared" si="3"/>
        <v>2.710963118995276</v>
      </c>
      <c r="G239">
        <v>76</v>
      </c>
      <c r="H239">
        <v>3.222480021</v>
      </c>
    </row>
    <row r="240" spans="1:8" ht="15">
      <c r="A240" t="s">
        <v>299</v>
      </c>
      <c r="B240" t="s">
        <v>424</v>
      </c>
      <c r="C240" t="s">
        <v>315</v>
      </c>
      <c r="D240" t="s">
        <v>425</v>
      </c>
      <c r="E240">
        <v>296</v>
      </c>
      <c r="F240">
        <f t="shared" si="3"/>
        <v>2.4712917110589387</v>
      </c>
      <c r="G240">
        <v>5</v>
      </c>
      <c r="H240">
        <v>59.94850748</v>
      </c>
    </row>
    <row r="241" spans="1:8" ht="15">
      <c r="A241" t="s">
        <v>299</v>
      </c>
      <c r="B241" t="s">
        <v>426</v>
      </c>
      <c r="C241" t="s">
        <v>355</v>
      </c>
      <c r="D241" t="s">
        <v>356</v>
      </c>
      <c r="E241">
        <v>268</v>
      </c>
      <c r="F241">
        <f t="shared" si="3"/>
        <v>2.428134794028789</v>
      </c>
      <c r="G241">
        <v>2</v>
      </c>
      <c r="H241">
        <v>64.50081194</v>
      </c>
    </row>
    <row r="242" spans="1:8" ht="15">
      <c r="A242" t="s">
        <v>299</v>
      </c>
      <c r="B242" t="s">
        <v>427</v>
      </c>
      <c r="C242" t="s">
        <v>330</v>
      </c>
      <c r="D242" t="s">
        <v>428</v>
      </c>
      <c r="E242">
        <v>25</v>
      </c>
      <c r="F242">
        <f t="shared" si="3"/>
        <v>1.3979400086720377</v>
      </c>
      <c r="G242">
        <v>21</v>
      </c>
      <c r="H242">
        <v>69.68686794</v>
      </c>
    </row>
    <row r="243" spans="1:8" ht="15">
      <c r="A243" t="s">
        <v>299</v>
      </c>
      <c r="B243" t="s">
        <v>429</v>
      </c>
      <c r="C243" t="s">
        <v>311</v>
      </c>
      <c r="D243" t="s">
        <v>430</v>
      </c>
      <c r="E243">
        <v>54</v>
      </c>
      <c r="F243">
        <f t="shared" si="3"/>
        <v>1.7323937598229686</v>
      </c>
      <c r="G243">
        <v>16</v>
      </c>
      <c r="H243">
        <v>60.70445284</v>
      </c>
    </row>
    <row r="244" spans="1:8" ht="15">
      <c r="A244" t="s">
        <v>299</v>
      </c>
      <c r="B244" t="s">
        <v>431</v>
      </c>
      <c r="C244" t="s">
        <v>330</v>
      </c>
      <c r="D244" t="s">
        <v>397</v>
      </c>
      <c r="E244">
        <v>470</v>
      </c>
      <c r="F244">
        <f t="shared" si="3"/>
        <v>2.6720978579357175</v>
      </c>
      <c r="G244">
        <v>11</v>
      </c>
      <c r="H244">
        <v>76.33218231</v>
      </c>
    </row>
    <row r="245" spans="1:8" ht="15">
      <c r="A245" t="s">
        <v>299</v>
      </c>
      <c r="B245" t="s">
        <v>432</v>
      </c>
      <c r="C245" t="s">
        <v>330</v>
      </c>
      <c r="D245" t="s">
        <v>433</v>
      </c>
      <c r="E245">
        <v>61</v>
      </c>
      <c r="F245">
        <f t="shared" si="3"/>
        <v>1.7853298350107671</v>
      </c>
      <c r="G245">
        <v>3</v>
      </c>
      <c r="H245">
        <v>41.36971142</v>
      </c>
    </row>
    <row r="246" spans="1:8" ht="15">
      <c r="A246" t="s">
        <v>299</v>
      </c>
      <c r="B246" t="s">
        <v>434</v>
      </c>
      <c r="C246" t="s">
        <v>330</v>
      </c>
      <c r="D246" t="s">
        <v>435</v>
      </c>
      <c r="E246">
        <v>444</v>
      </c>
      <c r="F246">
        <f t="shared" si="3"/>
        <v>2.6473829701146196</v>
      </c>
      <c r="G246">
        <v>65</v>
      </c>
      <c r="H246">
        <v>48.11770832</v>
      </c>
    </row>
    <row r="247" spans="1:8" ht="15">
      <c r="A247" t="s">
        <v>299</v>
      </c>
      <c r="B247" t="s">
        <v>436</v>
      </c>
      <c r="C247" t="s">
        <v>344</v>
      </c>
      <c r="D247" t="s">
        <v>437</v>
      </c>
      <c r="E247">
        <v>366</v>
      </c>
      <c r="F247">
        <f t="shared" si="3"/>
        <v>2.5634810853944106</v>
      </c>
      <c r="G247">
        <v>12</v>
      </c>
      <c r="H247">
        <v>43.21675835</v>
      </c>
    </row>
    <row r="248" spans="1:8" ht="15">
      <c r="A248" t="s">
        <v>299</v>
      </c>
      <c r="B248" t="s">
        <v>438</v>
      </c>
      <c r="C248" t="s">
        <v>304</v>
      </c>
      <c r="D248" t="s">
        <v>373</v>
      </c>
      <c r="E248">
        <v>179</v>
      </c>
      <c r="F248">
        <f t="shared" si="3"/>
        <v>2.2528530309798933</v>
      </c>
      <c r="G248">
        <v>14</v>
      </c>
      <c r="H248">
        <v>50.16897507</v>
      </c>
    </row>
    <row r="249" spans="1:8" ht="15">
      <c r="A249" t="s">
        <v>299</v>
      </c>
      <c r="B249" t="s">
        <v>439</v>
      </c>
      <c r="C249" t="s">
        <v>315</v>
      </c>
      <c r="D249" t="s">
        <v>440</v>
      </c>
      <c r="E249">
        <v>678</v>
      </c>
      <c r="F249">
        <f t="shared" si="3"/>
        <v>2.8312296938670634</v>
      </c>
      <c r="G249">
        <v>21</v>
      </c>
      <c r="H249">
        <v>54.077726</v>
      </c>
    </row>
    <row r="250" spans="1:8" ht="15">
      <c r="A250" t="s">
        <v>299</v>
      </c>
      <c r="B250" t="s">
        <v>441</v>
      </c>
      <c r="C250" t="s">
        <v>301</v>
      </c>
      <c r="D250" t="s">
        <v>442</v>
      </c>
      <c r="E250">
        <v>104</v>
      </c>
      <c r="F250">
        <f t="shared" si="3"/>
        <v>2.0170333392987803</v>
      </c>
      <c r="G250">
        <v>2</v>
      </c>
      <c r="H250">
        <v>51.43021441</v>
      </c>
    </row>
    <row r="251" spans="1:8" ht="15">
      <c r="A251" t="s">
        <v>299</v>
      </c>
      <c r="B251" t="s">
        <v>443</v>
      </c>
      <c r="C251" t="s">
        <v>315</v>
      </c>
      <c r="D251" t="s">
        <v>440</v>
      </c>
      <c r="E251">
        <v>641</v>
      </c>
      <c r="F251">
        <f t="shared" si="3"/>
        <v>2.8068580295188172</v>
      </c>
      <c r="G251">
        <v>31</v>
      </c>
      <c r="H251">
        <v>51.9158906</v>
      </c>
    </row>
    <row r="252" spans="1:8" ht="15">
      <c r="A252" t="s">
        <v>299</v>
      </c>
      <c r="B252" t="s">
        <v>444</v>
      </c>
      <c r="C252" t="s">
        <v>304</v>
      </c>
      <c r="D252" t="s">
        <v>445</v>
      </c>
      <c r="E252">
        <v>337</v>
      </c>
      <c r="F252">
        <f t="shared" si="3"/>
        <v>2.5276299008713385</v>
      </c>
      <c r="G252">
        <v>9</v>
      </c>
      <c r="H252">
        <v>25.93104922</v>
      </c>
    </row>
    <row r="253" spans="1:8" ht="15">
      <c r="A253" t="s">
        <v>299</v>
      </c>
      <c r="B253" t="s">
        <v>446</v>
      </c>
      <c r="C253" t="s">
        <v>304</v>
      </c>
      <c r="D253" t="s">
        <v>447</v>
      </c>
      <c r="E253">
        <v>94</v>
      </c>
      <c r="F253">
        <f t="shared" si="3"/>
        <v>1.9731278535996986</v>
      </c>
      <c r="G253">
        <v>17</v>
      </c>
      <c r="H253">
        <v>38.38188277</v>
      </c>
    </row>
    <row r="254" spans="1:8" ht="15">
      <c r="A254" t="s">
        <v>299</v>
      </c>
      <c r="B254" t="s">
        <v>88</v>
      </c>
      <c r="C254" t="s">
        <v>330</v>
      </c>
      <c r="D254" t="s">
        <v>448</v>
      </c>
      <c r="E254">
        <v>334</v>
      </c>
      <c r="F254">
        <f t="shared" si="3"/>
        <v>2.5237464668115646</v>
      </c>
      <c r="G254">
        <v>57</v>
      </c>
      <c r="H254">
        <v>49.58723502</v>
      </c>
    </row>
    <row r="255" spans="1:8" ht="15">
      <c r="A255" t="s">
        <v>299</v>
      </c>
      <c r="B255" t="s">
        <v>449</v>
      </c>
      <c r="C255" t="s">
        <v>301</v>
      </c>
      <c r="D255" t="s">
        <v>25</v>
      </c>
      <c r="E255">
        <v>948</v>
      </c>
      <c r="F255">
        <f t="shared" si="3"/>
        <v>2.976808337338066</v>
      </c>
      <c r="G255">
        <v>182</v>
      </c>
      <c r="H255">
        <v>30.48209321</v>
      </c>
    </row>
    <row r="256" spans="1:8" ht="15">
      <c r="A256" t="s">
        <v>299</v>
      </c>
      <c r="B256" t="s">
        <v>450</v>
      </c>
      <c r="C256" t="s">
        <v>311</v>
      </c>
      <c r="D256" t="s">
        <v>451</v>
      </c>
      <c r="E256">
        <v>38</v>
      </c>
      <c r="F256">
        <f t="shared" si="3"/>
        <v>1.5797835966168101</v>
      </c>
      <c r="G256">
        <v>2</v>
      </c>
      <c r="H256">
        <v>54.99771621</v>
      </c>
    </row>
    <row r="257" spans="1:8" ht="15">
      <c r="A257" t="s">
        <v>299</v>
      </c>
      <c r="B257" t="s">
        <v>88</v>
      </c>
      <c r="C257" t="s">
        <v>307</v>
      </c>
      <c r="D257" t="s">
        <v>79</v>
      </c>
      <c r="E257">
        <v>295</v>
      </c>
      <c r="F257">
        <f t="shared" si="3"/>
        <v>2.469822015978163</v>
      </c>
      <c r="G257">
        <v>24</v>
      </c>
      <c r="H257">
        <v>6.039426371</v>
      </c>
    </row>
    <row r="258" spans="1:8" ht="15">
      <c r="A258" t="s">
        <v>299</v>
      </c>
      <c r="B258" t="s">
        <v>452</v>
      </c>
      <c r="C258" t="s">
        <v>301</v>
      </c>
      <c r="D258" t="s">
        <v>323</v>
      </c>
      <c r="E258">
        <v>196</v>
      </c>
      <c r="F258">
        <f aca="true" t="shared" si="4" ref="F258:F321">LOG(E258)</f>
        <v>2.292256071356476</v>
      </c>
      <c r="G258">
        <v>4</v>
      </c>
      <c r="H258">
        <v>55.00273314</v>
      </c>
    </row>
    <row r="259" spans="1:8" ht="15">
      <c r="A259" t="s">
        <v>299</v>
      </c>
      <c r="B259" t="s">
        <v>453</v>
      </c>
      <c r="C259" t="s">
        <v>344</v>
      </c>
      <c r="D259" t="s">
        <v>54</v>
      </c>
      <c r="E259">
        <v>101</v>
      </c>
      <c r="F259">
        <f t="shared" si="4"/>
        <v>2.0043213737826426</v>
      </c>
      <c r="G259">
        <v>32</v>
      </c>
      <c r="H259">
        <v>67.51676726</v>
      </c>
    </row>
    <row r="260" spans="1:8" ht="15">
      <c r="A260" t="s">
        <v>454</v>
      </c>
      <c r="B260" t="s">
        <v>455</v>
      </c>
      <c r="C260" t="s">
        <v>456</v>
      </c>
      <c r="D260" t="s">
        <v>457</v>
      </c>
      <c r="E260">
        <v>9994</v>
      </c>
      <c r="F260">
        <f t="shared" si="4"/>
        <v>3.999739345106568</v>
      </c>
      <c r="G260">
        <v>72</v>
      </c>
      <c r="H260">
        <v>60.42501706</v>
      </c>
    </row>
    <row r="261" spans="1:8" ht="15">
      <c r="A261" t="s">
        <v>454</v>
      </c>
      <c r="B261" t="s">
        <v>458</v>
      </c>
      <c r="C261" t="s">
        <v>459</v>
      </c>
      <c r="D261" t="s">
        <v>460</v>
      </c>
      <c r="E261">
        <v>1075</v>
      </c>
      <c r="F261">
        <f t="shared" si="4"/>
        <v>3.031408464251624</v>
      </c>
      <c r="G261">
        <v>334</v>
      </c>
      <c r="H261">
        <v>31.30016758</v>
      </c>
    </row>
    <row r="262" spans="1:8" ht="15">
      <c r="A262" t="s">
        <v>454</v>
      </c>
      <c r="B262" t="s">
        <v>461</v>
      </c>
      <c r="C262" t="s">
        <v>462</v>
      </c>
      <c r="D262" t="s">
        <v>463</v>
      </c>
      <c r="E262">
        <v>564</v>
      </c>
      <c r="F262">
        <f t="shared" si="4"/>
        <v>2.751279103983342</v>
      </c>
      <c r="G262">
        <v>24</v>
      </c>
      <c r="H262">
        <v>42.03215336</v>
      </c>
    </row>
    <row r="263" spans="1:8" ht="15">
      <c r="A263" t="s">
        <v>454</v>
      </c>
      <c r="B263" t="s">
        <v>464</v>
      </c>
      <c r="C263" t="s">
        <v>459</v>
      </c>
      <c r="D263" t="s">
        <v>465</v>
      </c>
      <c r="E263">
        <v>3876</v>
      </c>
      <c r="F263">
        <f t="shared" si="4"/>
        <v>3.5883837683787276</v>
      </c>
      <c r="G263">
        <v>534</v>
      </c>
      <c r="H263">
        <v>16.49474664</v>
      </c>
    </row>
    <row r="264" spans="1:8" ht="15">
      <c r="A264" t="s">
        <v>454</v>
      </c>
      <c r="B264" t="s">
        <v>466</v>
      </c>
      <c r="C264" t="s">
        <v>456</v>
      </c>
      <c r="D264" t="s">
        <v>93</v>
      </c>
      <c r="E264">
        <v>474</v>
      </c>
      <c r="F264">
        <f t="shared" si="4"/>
        <v>2.6757783416740852</v>
      </c>
      <c r="G264">
        <v>151</v>
      </c>
      <c r="H264">
        <v>29.23740382</v>
      </c>
    </row>
    <row r="265" spans="1:8" ht="15">
      <c r="A265" t="s">
        <v>454</v>
      </c>
      <c r="B265" t="s">
        <v>467</v>
      </c>
      <c r="C265" t="s">
        <v>462</v>
      </c>
      <c r="D265" t="s">
        <v>468</v>
      </c>
      <c r="E265">
        <v>391</v>
      </c>
      <c r="F265">
        <f t="shared" si="4"/>
        <v>2.5921767573958667</v>
      </c>
      <c r="G265">
        <v>21</v>
      </c>
      <c r="H265">
        <v>40.41686323</v>
      </c>
    </row>
    <row r="266" spans="1:8" ht="15">
      <c r="A266" t="s">
        <v>454</v>
      </c>
      <c r="B266" t="s">
        <v>419</v>
      </c>
      <c r="C266" t="s">
        <v>459</v>
      </c>
      <c r="D266" t="s">
        <v>377</v>
      </c>
      <c r="E266">
        <v>15650</v>
      </c>
      <c r="F266">
        <f t="shared" si="4"/>
        <v>4.194514341882467</v>
      </c>
      <c r="G266">
        <v>67</v>
      </c>
      <c r="H266">
        <v>3.494702149</v>
      </c>
    </row>
    <row r="267" spans="1:8" ht="15">
      <c r="A267" t="s">
        <v>454</v>
      </c>
      <c r="B267" t="s">
        <v>469</v>
      </c>
      <c r="C267" t="s">
        <v>470</v>
      </c>
      <c r="D267" t="s">
        <v>471</v>
      </c>
      <c r="E267">
        <v>1024</v>
      </c>
      <c r="F267">
        <f t="shared" si="4"/>
        <v>3.010299956639812</v>
      </c>
      <c r="G267">
        <v>51</v>
      </c>
      <c r="H267">
        <v>45.25609558</v>
      </c>
    </row>
    <row r="268" spans="1:8" ht="15">
      <c r="A268" t="s">
        <v>454</v>
      </c>
      <c r="B268" t="s">
        <v>472</v>
      </c>
      <c r="C268" t="s">
        <v>456</v>
      </c>
      <c r="D268" t="s">
        <v>46</v>
      </c>
      <c r="E268">
        <v>634</v>
      </c>
      <c r="F268">
        <f t="shared" si="4"/>
        <v>2.802089257881733</v>
      </c>
      <c r="G268">
        <v>114</v>
      </c>
      <c r="H268">
        <v>39.25584218</v>
      </c>
    </row>
    <row r="269" spans="1:8" ht="15">
      <c r="A269" t="s">
        <v>454</v>
      </c>
      <c r="B269" t="s">
        <v>473</v>
      </c>
      <c r="C269" t="s">
        <v>470</v>
      </c>
      <c r="D269" t="s">
        <v>474</v>
      </c>
      <c r="E269">
        <v>3438</v>
      </c>
      <c r="F269">
        <f t="shared" si="4"/>
        <v>3.5363058723510337</v>
      </c>
      <c r="G269">
        <v>41</v>
      </c>
      <c r="H269">
        <v>38.05617956</v>
      </c>
    </row>
    <row r="270" spans="1:8" ht="15">
      <c r="A270" t="s">
        <v>454</v>
      </c>
      <c r="B270" t="s">
        <v>475</v>
      </c>
      <c r="C270" t="s">
        <v>456</v>
      </c>
      <c r="D270" t="s">
        <v>476</v>
      </c>
      <c r="E270">
        <v>9538</v>
      </c>
      <c r="F270">
        <f t="shared" si="4"/>
        <v>3.979457318097848</v>
      </c>
      <c r="G270">
        <v>1632</v>
      </c>
      <c r="H270">
        <v>11.35581623</v>
      </c>
    </row>
    <row r="271" spans="1:8" ht="15">
      <c r="A271" t="s">
        <v>454</v>
      </c>
      <c r="B271" t="s">
        <v>174</v>
      </c>
      <c r="C271" t="s">
        <v>477</v>
      </c>
      <c r="D271" t="s">
        <v>478</v>
      </c>
      <c r="E271">
        <v>509</v>
      </c>
      <c r="F271">
        <f t="shared" si="4"/>
        <v>2.7067177823367587</v>
      </c>
      <c r="G271">
        <v>27</v>
      </c>
      <c r="H271">
        <v>33.89200719</v>
      </c>
    </row>
    <row r="272" spans="1:8" ht="15">
      <c r="A272" t="s">
        <v>454</v>
      </c>
      <c r="B272" t="s">
        <v>479</v>
      </c>
      <c r="C272" t="s">
        <v>470</v>
      </c>
      <c r="D272" t="s">
        <v>480</v>
      </c>
      <c r="E272">
        <v>898</v>
      </c>
      <c r="F272">
        <f t="shared" si="4"/>
        <v>2.9532763366673045</v>
      </c>
      <c r="G272">
        <v>55</v>
      </c>
      <c r="H272">
        <v>43.07380857</v>
      </c>
    </row>
    <row r="273" spans="1:8" ht="15">
      <c r="A273" t="s">
        <v>454</v>
      </c>
      <c r="B273" t="s">
        <v>419</v>
      </c>
      <c r="C273" t="s">
        <v>459</v>
      </c>
      <c r="D273" t="s">
        <v>481</v>
      </c>
      <c r="E273">
        <v>1406</v>
      </c>
      <c r="F273">
        <f t="shared" si="4"/>
        <v>3.147985320683805</v>
      </c>
      <c r="G273">
        <v>118</v>
      </c>
      <c r="H273">
        <v>19.85113662</v>
      </c>
    </row>
    <row r="274" spans="1:8" ht="15">
      <c r="A274" t="s">
        <v>454</v>
      </c>
      <c r="B274" t="s">
        <v>482</v>
      </c>
      <c r="C274" t="s">
        <v>459</v>
      </c>
      <c r="D274" t="s">
        <v>483</v>
      </c>
      <c r="E274">
        <v>924</v>
      </c>
      <c r="F274">
        <f t="shared" si="4"/>
        <v>2.9656719712201065</v>
      </c>
      <c r="G274">
        <v>78</v>
      </c>
      <c r="H274">
        <v>25.28967575</v>
      </c>
    </row>
    <row r="275" spans="1:8" ht="15">
      <c r="A275" t="s">
        <v>454</v>
      </c>
      <c r="B275" t="s">
        <v>484</v>
      </c>
      <c r="C275" t="s">
        <v>477</v>
      </c>
      <c r="D275" t="s">
        <v>485</v>
      </c>
      <c r="E275">
        <v>1700</v>
      </c>
      <c r="F275">
        <f t="shared" si="4"/>
        <v>3.230448921378274</v>
      </c>
      <c r="G275">
        <v>45</v>
      </c>
      <c r="H275">
        <v>18.65855689</v>
      </c>
    </row>
    <row r="276" spans="1:8" ht="15">
      <c r="A276" t="s">
        <v>454</v>
      </c>
      <c r="B276" t="s">
        <v>419</v>
      </c>
      <c r="C276" t="s">
        <v>459</v>
      </c>
      <c r="D276" t="s">
        <v>445</v>
      </c>
      <c r="E276">
        <v>324</v>
      </c>
      <c r="F276">
        <f t="shared" si="4"/>
        <v>2.510545010206612</v>
      </c>
      <c r="G276">
        <v>15</v>
      </c>
      <c r="H276">
        <v>42.9243837</v>
      </c>
    </row>
    <row r="277" spans="1:8" ht="15">
      <c r="A277" t="s">
        <v>454</v>
      </c>
      <c r="B277" t="s">
        <v>486</v>
      </c>
      <c r="C277" t="s">
        <v>462</v>
      </c>
      <c r="D277" t="s">
        <v>487</v>
      </c>
      <c r="E277">
        <v>545</v>
      </c>
      <c r="F277">
        <f t="shared" si="4"/>
        <v>2.7363965022766426</v>
      </c>
      <c r="G277">
        <v>7</v>
      </c>
      <c r="H277">
        <v>61.38148986</v>
      </c>
    </row>
    <row r="278" spans="1:8" ht="15">
      <c r="A278" t="s">
        <v>454</v>
      </c>
      <c r="B278" t="s">
        <v>488</v>
      </c>
      <c r="C278" t="s">
        <v>202</v>
      </c>
      <c r="D278" t="s">
        <v>404</v>
      </c>
      <c r="E278">
        <v>941</v>
      </c>
      <c r="F278">
        <f t="shared" si="4"/>
        <v>2.973589623427257</v>
      </c>
      <c r="G278">
        <v>74</v>
      </c>
      <c r="H278">
        <v>23.86027296</v>
      </c>
    </row>
    <row r="279" spans="1:8" ht="15">
      <c r="A279" t="s">
        <v>454</v>
      </c>
      <c r="B279" t="s">
        <v>489</v>
      </c>
      <c r="C279" t="s">
        <v>477</v>
      </c>
      <c r="D279" t="s">
        <v>490</v>
      </c>
      <c r="E279">
        <v>231</v>
      </c>
      <c r="F279">
        <f t="shared" si="4"/>
        <v>2.3636119798921444</v>
      </c>
      <c r="G279">
        <v>14</v>
      </c>
      <c r="H279">
        <v>23.48182354</v>
      </c>
    </row>
    <row r="280" spans="1:8" ht="15">
      <c r="A280" t="s">
        <v>454</v>
      </c>
      <c r="B280" t="s">
        <v>274</v>
      </c>
      <c r="C280" t="s">
        <v>456</v>
      </c>
      <c r="D280" t="s">
        <v>491</v>
      </c>
      <c r="E280">
        <v>1379</v>
      </c>
      <c r="F280">
        <f t="shared" si="4"/>
        <v>3.13956426617585</v>
      </c>
      <c r="G280">
        <v>292</v>
      </c>
      <c r="H280">
        <v>13.87781552</v>
      </c>
    </row>
    <row r="281" spans="1:8" ht="15">
      <c r="A281" t="s">
        <v>454</v>
      </c>
      <c r="B281" t="s">
        <v>492</v>
      </c>
      <c r="C281" t="s">
        <v>477</v>
      </c>
      <c r="D281" t="s">
        <v>493</v>
      </c>
      <c r="E281">
        <v>881</v>
      </c>
      <c r="F281">
        <f t="shared" si="4"/>
        <v>2.9449759084120477</v>
      </c>
      <c r="G281">
        <v>15</v>
      </c>
      <c r="H281">
        <v>21.7307187</v>
      </c>
    </row>
    <row r="282" spans="1:8" ht="15">
      <c r="A282" t="s">
        <v>454</v>
      </c>
      <c r="B282" t="s">
        <v>494</v>
      </c>
      <c r="C282" t="s">
        <v>462</v>
      </c>
      <c r="D282" t="s">
        <v>495</v>
      </c>
      <c r="E282">
        <v>191</v>
      </c>
      <c r="F282">
        <f t="shared" si="4"/>
        <v>2.2810333672477277</v>
      </c>
      <c r="G282">
        <v>6</v>
      </c>
      <c r="H282">
        <v>62.28793433</v>
      </c>
    </row>
    <row r="283" spans="1:8" ht="15">
      <c r="A283" t="s">
        <v>454</v>
      </c>
      <c r="B283" t="s">
        <v>496</v>
      </c>
      <c r="C283" t="s">
        <v>459</v>
      </c>
      <c r="D283" t="s">
        <v>497</v>
      </c>
      <c r="E283">
        <v>610</v>
      </c>
      <c r="F283">
        <f t="shared" si="4"/>
        <v>2.785329835010767</v>
      </c>
      <c r="G283">
        <v>157</v>
      </c>
      <c r="H283">
        <v>19.29679377</v>
      </c>
    </row>
    <row r="284" spans="1:8" ht="15">
      <c r="A284" t="s">
        <v>454</v>
      </c>
      <c r="B284" t="s">
        <v>498</v>
      </c>
      <c r="C284" t="s">
        <v>459</v>
      </c>
      <c r="D284" t="s">
        <v>499</v>
      </c>
      <c r="E284">
        <v>234</v>
      </c>
      <c r="F284">
        <f t="shared" si="4"/>
        <v>2.369215857410143</v>
      </c>
      <c r="G284">
        <v>9</v>
      </c>
      <c r="H284">
        <v>65.25937995</v>
      </c>
    </row>
    <row r="285" spans="1:8" ht="15">
      <c r="A285" t="s">
        <v>454</v>
      </c>
      <c r="B285" t="s">
        <v>500</v>
      </c>
      <c r="C285" t="s">
        <v>456</v>
      </c>
      <c r="D285" t="s">
        <v>501</v>
      </c>
      <c r="E285">
        <v>4606</v>
      </c>
      <c r="F285">
        <f t="shared" si="4"/>
        <v>3.663323933628212</v>
      </c>
      <c r="G285">
        <v>408</v>
      </c>
      <c r="H285">
        <v>53.18779104</v>
      </c>
    </row>
    <row r="286" spans="1:8" ht="15">
      <c r="A286" t="s">
        <v>454</v>
      </c>
      <c r="B286" t="s">
        <v>502</v>
      </c>
      <c r="C286" t="s">
        <v>459</v>
      </c>
      <c r="D286" t="s">
        <v>503</v>
      </c>
      <c r="E286">
        <v>2469</v>
      </c>
      <c r="F286">
        <f t="shared" si="4"/>
        <v>3.3925210899319325</v>
      </c>
      <c r="G286">
        <v>22</v>
      </c>
      <c r="H286">
        <v>40.16191392</v>
      </c>
    </row>
    <row r="287" spans="1:8" ht="15">
      <c r="A287" t="s">
        <v>454</v>
      </c>
      <c r="B287" t="s">
        <v>504</v>
      </c>
      <c r="C287" t="s">
        <v>477</v>
      </c>
      <c r="D287" t="s">
        <v>79</v>
      </c>
      <c r="E287">
        <v>513</v>
      </c>
      <c r="F287">
        <f t="shared" si="4"/>
        <v>2.7101173651118162</v>
      </c>
      <c r="G287">
        <v>29</v>
      </c>
      <c r="H287">
        <v>53.79877723</v>
      </c>
    </row>
    <row r="288" spans="1:8" ht="15">
      <c r="A288" t="s">
        <v>454</v>
      </c>
      <c r="B288" t="s">
        <v>505</v>
      </c>
      <c r="C288" t="s">
        <v>470</v>
      </c>
      <c r="D288" t="s">
        <v>506</v>
      </c>
      <c r="E288">
        <v>1129</v>
      </c>
      <c r="F288">
        <f t="shared" si="4"/>
        <v>3.052693941924968</v>
      </c>
      <c r="G288">
        <v>18</v>
      </c>
      <c r="H288">
        <v>36.9765086</v>
      </c>
    </row>
    <row r="289" spans="1:8" ht="15">
      <c r="A289" t="s">
        <v>454</v>
      </c>
      <c r="B289" t="s">
        <v>23</v>
      </c>
      <c r="C289" t="s">
        <v>462</v>
      </c>
      <c r="D289" t="s">
        <v>507</v>
      </c>
      <c r="E289">
        <v>640</v>
      </c>
      <c r="F289">
        <f t="shared" si="4"/>
        <v>2.806179973983887</v>
      </c>
      <c r="G289">
        <v>17</v>
      </c>
      <c r="H289">
        <v>71.58308958</v>
      </c>
    </row>
    <row r="290" spans="1:8" ht="15">
      <c r="A290" t="s">
        <v>454</v>
      </c>
      <c r="B290" t="s">
        <v>508</v>
      </c>
      <c r="C290" t="s">
        <v>202</v>
      </c>
      <c r="D290" t="s">
        <v>509</v>
      </c>
      <c r="E290">
        <v>2647</v>
      </c>
      <c r="F290">
        <f t="shared" si="4"/>
        <v>3.422753941301348</v>
      </c>
      <c r="G290">
        <v>618</v>
      </c>
      <c r="H290">
        <v>10.13403409</v>
      </c>
    </row>
    <row r="291" spans="1:8" ht="15">
      <c r="A291" t="s">
        <v>454</v>
      </c>
      <c r="B291" t="s">
        <v>510</v>
      </c>
      <c r="C291" t="s">
        <v>462</v>
      </c>
      <c r="D291" t="s">
        <v>511</v>
      </c>
      <c r="E291">
        <v>687</v>
      </c>
      <c r="F291">
        <f t="shared" si="4"/>
        <v>2.8369567370595505</v>
      </c>
      <c r="G291">
        <v>26</v>
      </c>
      <c r="H291">
        <v>45.19364511</v>
      </c>
    </row>
    <row r="292" spans="1:8" ht="15">
      <c r="A292" t="s">
        <v>454</v>
      </c>
      <c r="B292" t="s">
        <v>512</v>
      </c>
      <c r="C292" t="s">
        <v>459</v>
      </c>
      <c r="D292" t="s">
        <v>513</v>
      </c>
      <c r="E292">
        <v>625</v>
      </c>
      <c r="F292">
        <f t="shared" si="4"/>
        <v>2.7958800173440754</v>
      </c>
      <c r="G292">
        <v>185</v>
      </c>
      <c r="H292">
        <v>45.19353673</v>
      </c>
    </row>
    <row r="293" spans="1:8" ht="15">
      <c r="A293" t="s">
        <v>454</v>
      </c>
      <c r="B293" t="s">
        <v>514</v>
      </c>
      <c r="C293" t="s">
        <v>202</v>
      </c>
      <c r="D293" t="s">
        <v>515</v>
      </c>
      <c r="E293">
        <v>2292</v>
      </c>
      <c r="F293">
        <f t="shared" si="4"/>
        <v>3.3602146132953523</v>
      </c>
      <c r="G293">
        <v>31</v>
      </c>
      <c r="H293">
        <v>82.58597693</v>
      </c>
    </row>
    <row r="294" spans="1:8" ht="15">
      <c r="A294" t="s">
        <v>454</v>
      </c>
      <c r="B294" t="s">
        <v>142</v>
      </c>
      <c r="C294" t="s">
        <v>462</v>
      </c>
      <c r="D294" t="s">
        <v>516</v>
      </c>
      <c r="E294">
        <v>1488</v>
      </c>
      <c r="F294">
        <f t="shared" si="4"/>
        <v>3.17260293120986</v>
      </c>
      <c r="G294">
        <v>13</v>
      </c>
      <c r="H294">
        <v>34.72522379</v>
      </c>
    </row>
    <row r="295" spans="1:8" ht="15">
      <c r="A295" t="s">
        <v>454</v>
      </c>
      <c r="B295" t="s">
        <v>517</v>
      </c>
      <c r="C295" t="s">
        <v>477</v>
      </c>
      <c r="D295" t="s">
        <v>518</v>
      </c>
      <c r="E295">
        <v>1591</v>
      </c>
      <c r="F295">
        <f t="shared" si="4"/>
        <v>3.2016701796465816</v>
      </c>
      <c r="G295">
        <v>304</v>
      </c>
      <c r="H295">
        <v>22.48410472</v>
      </c>
    </row>
    <row r="296" spans="1:8" ht="15">
      <c r="A296" t="s">
        <v>454</v>
      </c>
      <c r="B296" t="s">
        <v>519</v>
      </c>
      <c r="C296" t="s">
        <v>456</v>
      </c>
      <c r="D296" t="s">
        <v>440</v>
      </c>
      <c r="E296">
        <v>745</v>
      </c>
      <c r="F296">
        <f t="shared" si="4"/>
        <v>2.8721562727482928</v>
      </c>
      <c r="G296">
        <v>69</v>
      </c>
      <c r="H296">
        <v>43.58084477</v>
      </c>
    </row>
    <row r="297" spans="1:8" ht="15">
      <c r="A297" t="s">
        <v>454</v>
      </c>
      <c r="B297" t="s">
        <v>520</v>
      </c>
      <c r="C297" t="s">
        <v>477</v>
      </c>
      <c r="D297" t="s">
        <v>521</v>
      </c>
      <c r="E297">
        <v>1348</v>
      </c>
      <c r="F297">
        <f t="shared" si="4"/>
        <v>3.129689892199301</v>
      </c>
      <c r="G297">
        <v>144</v>
      </c>
      <c r="H297">
        <v>52.38225158</v>
      </c>
    </row>
    <row r="298" spans="1:8" ht="15">
      <c r="A298" t="s">
        <v>454</v>
      </c>
      <c r="B298" t="s">
        <v>522</v>
      </c>
      <c r="C298" t="s">
        <v>470</v>
      </c>
      <c r="D298" t="s">
        <v>523</v>
      </c>
      <c r="E298">
        <v>638</v>
      </c>
      <c r="F298">
        <f t="shared" si="4"/>
        <v>2.8048206787211623</v>
      </c>
      <c r="G298">
        <v>45</v>
      </c>
      <c r="H298">
        <v>40.43220473</v>
      </c>
    </row>
    <row r="299" spans="1:8" ht="15">
      <c r="A299" t="s">
        <v>454</v>
      </c>
      <c r="B299" t="s">
        <v>524</v>
      </c>
      <c r="C299" t="s">
        <v>462</v>
      </c>
      <c r="D299" t="s">
        <v>525</v>
      </c>
      <c r="E299">
        <v>320</v>
      </c>
      <c r="F299">
        <f t="shared" si="4"/>
        <v>2.505149978319906</v>
      </c>
      <c r="G299">
        <v>3</v>
      </c>
      <c r="H299">
        <v>54.57946985</v>
      </c>
    </row>
    <row r="300" spans="1:8" ht="15">
      <c r="A300" t="s">
        <v>454</v>
      </c>
      <c r="B300" t="s">
        <v>526</v>
      </c>
      <c r="C300" t="s">
        <v>477</v>
      </c>
      <c r="D300" t="s">
        <v>128</v>
      </c>
      <c r="E300">
        <v>295</v>
      </c>
      <c r="F300">
        <f t="shared" si="4"/>
        <v>2.469822015978163</v>
      </c>
      <c r="G300">
        <v>6</v>
      </c>
      <c r="H300">
        <v>49.4947396</v>
      </c>
    </row>
    <row r="301" spans="1:8" ht="15">
      <c r="A301" t="s">
        <v>454</v>
      </c>
      <c r="B301" t="s">
        <v>527</v>
      </c>
      <c r="C301" t="s">
        <v>470</v>
      </c>
      <c r="D301" t="s">
        <v>528</v>
      </c>
      <c r="E301">
        <v>518</v>
      </c>
      <c r="F301">
        <f t="shared" si="4"/>
        <v>2.714329759745233</v>
      </c>
      <c r="G301">
        <v>8</v>
      </c>
      <c r="H301">
        <v>49.93034943</v>
      </c>
    </row>
    <row r="302" spans="1:8" ht="15">
      <c r="A302" t="s">
        <v>454</v>
      </c>
      <c r="B302" t="s">
        <v>529</v>
      </c>
      <c r="C302" t="s">
        <v>477</v>
      </c>
      <c r="D302" t="s">
        <v>530</v>
      </c>
      <c r="E302">
        <v>1469</v>
      </c>
      <c r="F302">
        <f t="shared" si="4"/>
        <v>3.1670217957902564</v>
      </c>
      <c r="G302">
        <v>16</v>
      </c>
      <c r="H302">
        <v>47.09770746</v>
      </c>
    </row>
    <row r="303" spans="1:8" ht="15">
      <c r="A303" t="s">
        <v>454</v>
      </c>
      <c r="B303" t="s">
        <v>531</v>
      </c>
      <c r="C303" t="s">
        <v>470</v>
      </c>
      <c r="D303" t="s">
        <v>532</v>
      </c>
      <c r="E303">
        <v>3213</v>
      </c>
      <c r="F303">
        <f t="shared" si="4"/>
        <v>3.506910725551518</v>
      </c>
      <c r="G303">
        <v>17</v>
      </c>
      <c r="H303">
        <v>78.34240683</v>
      </c>
    </row>
    <row r="304" spans="1:8" ht="15">
      <c r="A304" t="s">
        <v>454</v>
      </c>
      <c r="B304" t="s">
        <v>533</v>
      </c>
      <c r="C304" t="s">
        <v>470</v>
      </c>
      <c r="D304" t="s">
        <v>534</v>
      </c>
      <c r="E304">
        <v>913</v>
      </c>
      <c r="F304">
        <f t="shared" si="4"/>
        <v>2.960470777534299</v>
      </c>
      <c r="G304">
        <v>32</v>
      </c>
      <c r="H304">
        <v>70.51090545</v>
      </c>
    </row>
    <row r="305" spans="1:8" ht="15">
      <c r="A305" t="s">
        <v>454</v>
      </c>
      <c r="B305" t="s">
        <v>535</v>
      </c>
      <c r="C305" t="s">
        <v>456</v>
      </c>
      <c r="D305" t="s">
        <v>275</v>
      </c>
      <c r="E305">
        <v>11069</v>
      </c>
      <c r="F305">
        <f t="shared" si="4"/>
        <v>4.04410838744612</v>
      </c>
      <c r="G305">
        <v>375</v>
      </c>
      <c r="H305">
        <v>38.24235093</v>
      </c>
    </row>
    <row r="306" spans="1:8" ht="15">
      <c r="A306" t="s">
        <v>454</v>
      </c>
      <c r="B306" t="s">
        <v>88</v>
      </c>
      <c r="C306" t="s">
        <v>477</v>
      </c>
      <c r="D306" t="s">
        <v>323</v>
      </c>
      <c r="E306">
        <v>670</v>
      </c>
      <c r="F306">
        <f t="shared" si="4"/>
        <v>2.8260748027008264</v>
      </c>
      <c r="G306">
        <v>5</v>
      </c>
      <c r="H306">
        <v>22.78045193</v>
      </c>
    </row>
    <row r="307" spans="1:8" ht="15">
      <c r="A307" t="s">
        <v>454</v>
      </c>
      <c r="B307" t="s">
        <v>536</v>
      </c>
      <c r="C307" t="s">
        <v>470</v>
      </c>
      <c r="D307" t="s">
        <v>537</v>
      </c>
      <c r="E307">
        <v>1861</v>
      </c>
      <c r="F307">
        <f t="shared" si="4"/>
        <v>3.269746373130767</v>
      </c>
      <c r="G307">
        <v>161</v>
      </c>
      <c r="H307">
        <v>37.59708497</v>
      </c>
    </row>
    <row r="308" spans="1:8" ht="15">
      <c r="A308" t="s">
        <v>454</v>
      </c>
      <c r="B308" t="s">
        <v>538</v>
      </c>
      <c r="C308" t="s">
        <v>459</v>
      </c>
      <c r="D308" t="s">
        <v>539</v>
      </c>
      <c r="E308">
        <v>3980</v>
      </c>
      <c r="F308">
        <f t="shared" si="4"/>
        <v>3.5998830720736876</v>
      </c>
      <c r="G308">
        <v>71</v>
      </c>
      <c r="H308">
        <v>5.496630579</v>
      </c>
    </row>
    <row r="309" spans="1:8" ht="15">
      <c r="A309" t="s">
        <v>454</v>
      </c>
      <c r="B309" t="s">
        <v>540</v>
      </c>
      <c r="C309" t="s">
        <v>459</v>
      </c>
      <c r="D309" t="s">
        <v>541</v>
      </c>
      <c r="E309">
        <v>989</v>
      </c>
      <c r="F309">
        <f t="shared" si="4"/>
        <v>2.9951962915971793</v>
      </c>
      <c r="G309">
        <v>18</v>
      </c>
      <c r="H309">
        <v>29.57060747</v>
      </c>
    </row>
    <row r="310" spans="1:8" ht="15">
      <c r="A310" t="s">
        <v>454</v>
      </c>
      <c r="B310" t="s">
        <v>542</v>
      </c>
      <c r="C310" t="s">
        <v>202</v>
      </c>
      <c r="D310" t="s">
        <v>54</v>
      </c>
      <c r="E310">
        <v>3750</v>
      </c>
      <c r="F310">
        <f t="shared" si="4"/>
        <v>3.574031267727719</v>
      </c>
      <c r="G310">
        <v>67</v>
      </c>
      <c r="H310">
        <v>51.3312642</v>
      </c>
    </row>
    <row r="311" spans="1:8" ht="15">
      <c r="A311" t="s">
        <v>454</v>
      </c>
      <c r="B311" t="s">
        <v>274</v>
      </c>
      <c r="C311" t="s">
        <v>477</v>
      </c>
      <c r="D311" t="s">
        <v>543</v>
      </c>
      <c r="E311">
        <v>329</v>
      </c>
      <c r="F311">
        <f t="shared" si="4"/>
        <v>2.5171958979499744</v>
      </c>
      <c r="G311">
        <v>15</v>
      </c>
      <c r="H311">
        <v>16.10248783</v>
      </c>
    </row>
    <row r="312" spans="1:8" ht="15">
      <c r="A312" t="s">
        <v>454</v>
      </c>
      <c r="B312" t="s">
        <v>88</v>
      </c>
      <c r="C312" t="s">
        <v>456</v>
      </c>
      <c r="D312" t="s">
        <v>305</v>
      </c>
      <c r="E312">
        <v>33350</v>
      </c>
      <c r="F312">
        <f t="shared" si="4"/>
        <v>4.5230958382525674</v>
      </c>
      <c r="G312">
        <v>98</v>
      </c>
      <c r="H312">
        <v>10.17506185</v>
      </c>
    </row>
    <row r="313" spans="1:8" ht="15">
      <c r="A313" t="s">
        <v>454</v>
      </c>
      <c r="B313" t="s">
        <v>544</v>
      </c>
      <c r="C313" t="s">
        <v>477</v>
      </c>
      <c r="D313" t="s">
        <v>46</v>
      </c>
      <c r="E313">
        <v>564</v>
      </c>
      <c r="F313">
        <f t="shared" si="4"/>
        <v>2.751279103983342</v>
      </c>
      <c r="G313">
        <v>87</v>
      </c>
      <c r="H313">
        <v>48.41346685</v>
      </c>
    </row>
    <row r="314" spans="1:8" ht="15">
      <c r="A314" t="s">
        <v>454</v>
      </c>
      <c r="B314" t="s">
        <v>545</v>
      </c>
      <c r="C314" t="s">
        <v>462</v>
      </c>
      <c r="D314" t="s">
        <v>546</v>
      </c>
      <c r="E314">
        <v>858</v>
      </c>
      <c r="F314">
        <f t="shared" si="4"/>
        <v>2.9334872878487053</v>
      </c>
      <c r="G314">
        <v>12</v>
      </c>
      <c r="H314">
        <v>31.85457442</v>
      </c>
    </row>
    <row r="315" spans="1:8" ht="15">
      <c r="A315" t="s">
        <v>454</v>
      </c>
      <c r="B315" t="s">
        <v>547</v>
      </c>
      <c r="C315" t="s">
        <v>459</v>
      </c>
      <c r="D315" t="s">
        <v>548</v>
      </c>
      <c r="E315">
        <v>1971</v>
      </c>
      <c r="F315">
        <f t="shared" si="4"/>
        <v>3.2946866242794433</v>
      </c>
      <c r="G315">
        <v>89</v>
      </c>
      <c r="H315">
        <v>31.43841356</v>
      </c>
    </row>
    <row r="316" spans="1:8" ht="15">
      <c r="A316" t="s">
        <v>454</v>
      </c>
      <c r="B316" t="s">
        <v>549</v>
      </c>
      <c r="C316" t="s">
        <v>459</v>
      </c>
      <c r="D316" t="s">
        <v>550</v>
      </c>
      <c r="E316">
        <v>234</v>
      </c>
      <c r="F316">
        <f t="shared" si="4"/>
        <v>2.369215857410143</v>
      </c>
      <c r="G316">
        <v>3</v>
      </c>
      <c r="H316">
        <v>58.20035413</v>
      </c>
    </row>
    <row r="317" spans="1:8" ht="15">
      <c r="A317" t="s">
        <v>454</v>
      </c>
      <c r="B317" t="s">
        <v>551</v>
      </c>
      <c r="C317" t="s">
        <v>202</v>
      </c>
      <c r="D317" t="s">
        <v>552</v>
      </c>
      <c r="E317">
        <v>6188</v>
      </c>
      <c r="F317">
        <f t="shared" si="4"/>
        <v>3.79155030502733</v>
      </c>
      <c r="G317">
        <v>840</v>
      </c>
      <c r="H317">
        <v>63.94247129</v>
      </c>
    </row>
    <row r="318" spans="1:8" ht="15">
      <c r="A318" t="s">
        <v>454</v>
      </c>
      <c r="B318" t="s">
        <v>553</v>
      </c>
      <c r="C318" t="s">
        <v>459</v>
      </c>
      <c r="D318" t="s">
        <v>554</v>
      </c>
      <c r="E318">
        <v>7725</v>
      </c>
      <c r="F318">
        <f t="shared" si="4"/>
        <v>3.887898488096872</v>
      </c>
      <c r="G318">
        <v>105</v>
      </c>
      <c r="H318">
        <v>32.59732487</v>
      </c>
    </row>
    <row r="319" spans="1:8" ht="15">
      <c r="A319" t="s">
        <v>454</v>
      </c>
      <c r="B319" t="s">
        <v>555</v>
      </c>
      <c r="C319" t="s">
        <v>470</v>
      </c>
      <c r="D319" t="s">
        <v>556</v>
      </c>
      <c r="E319">
        <v>581</v>
      </c>
      <c r="F319">
        <f t="shared" si="4"/>
        <v>2.7641761323903307</v>
      </c>
      <c r="G319">
        <v>53</v>
      </c>
      <c r="H319">
        <v>34.86917287</v>
      </c>
    </row>
    <row r="320" spans="1:8" ht="15">
      <c r="A320" t="s">
        <v>454</v>
      </c>
      <c r="B320" t="s">
        <v>557</v>
      </c>
      <c r="C320" t="s">
        <v>462</v>
      </c>
      <c r="D320" t="s">
        <v>558</v>
      </c>
      <c r="E320">
        <v>618</v>
      </c>
      <c r="F320">
        <f t="shared" si="4"/>
        <v>2.790988475088816</v>
      </c>
      <c r="G320">
        <v>34</v>
      </c>
      <c r="H320">
        <v>30.11936027</v>
      </c>
    </row>
    <row r="321" spans="1:8" ht="15">
      <c r="A321" t="s">
        <v>454</v>
      </c>
      <c r="B321" t="s">
        <v>88</v>
      </c>
      <c r="C321" t="s">
        <v>456</v>
      </c>
      <c r="D321" t="s">
        <v>559</v>
      </c>
      <c r="E321">
        <v>6056</v>
      </c>
      <c r="F321">
        <f t="shared" si="4"/>
        <v>3.7821858664920165</v>
      </c>
      <c r="G321">
        <v>30</v>
      </c>
      <c r="H321">
        <v>16.58382755</v>
      </c>
    </row>
    <row r="322" spans="1:8" ht="15">
      <c r="A322" t="s">
        <v>454</v>
      </c>
      <c r="B322" t="s">
        <v>560</v>
      </c>
      <c r="C322" t="s">
        <v>459</v>
      </c>
      <c r="D322" t="s">
        <v>561</v>
      </c>
      <c r="E322">
        <v>717</v>
      </c>
      <c r="F322">
        <f aca="true" t="shared" si="5" ref="F322:F385">LOG(E322)</f>
        <v>2.8555191556678</v>
      </c>
      <c r="G322">
        <v>41</v>
      </c>
      <c r="H322">
        <v>30.89465255</v>
      </c>
    </row>
    <row r="323" spans="1:8" ht="15">
      <c r="A323" t="s">
        <v>454</v>
      </c>
      <c r="B323" t="s">
        <v>562</v>
      </c>
      <c r="C323" t="s">
        <v>456</v>
      </c>
      <c r="D323" t="s">
        <v>563</v>
      </c>
      <c r="E323">
        <v>11625</v>
      </c>
      <c r="F323">
        <f t="shared" si="5"/>
        <v>4.065392961561992</v>
      </c>
      <c r="G323">
        <v>86</v>
      </c>
      <c r="H323">
        <v>41.72475187</v>
      </c>
    </row>
    <row r="324" spans="1:8" ht="15">
      <c r="A324" t="s">
        <v>454</v>
      </c>
      <c r="B324" t="s">
        <v>564</v>
      </c>
      <c r="C324" t="s">
        <v>470</v>
      </c>
      <c r="D324" t="s">
        <v>445</v>
      </c>
      <c r="E324">
        <v>23925</v>
      </c>
      <c r="F324">
        <f t="shared" si="5"/>
        <v>4.378851946448881</v>
      </c>
      <c r="G324">
        <v>4175</v>
      </c>
      <c r="H324">
        <v>31.05247254</v>
      </c>
    </row>
    <row r="325" spans="1:8" ht="15">
      <c r="A325" t="s">
        <v>454</v>
      </c>
      <c r="B325" t="s">
        <v>565</v>
      </c>
      <c r="C325" t="s">
        <v>202</v>
      </c>
      <c r="D325" t="s">
        <v>190</v>
      </c>
      <c r="E325">
        <v>2058</v>
      </c>
      <c r="F325">
        <f t="shared" si="5"/>
        <v>3.313445370426414</v>
      </c>
      <c r="G325">
        <v>90</v>
      </c>
      <c r="H325">
        <v>12.48576323</v>
      </c>
    </row>
    <row r="326" spans="1:8" ht="15">
      <c r="A326" t="s">
        <v>454</v>
      </c>
      <c r="B326" t="s">
        <v>566</v>
      </c>
      <c r="C326" t="s">
        <v>462</v>
      </c>
      <c r="D326" t="s">
        <v>546</v>
      </c>
      <c r="E326">
        <v>399</v>
      </c>
      <c r="F326">
        <f t="shared" si="5"/>
        <v>2.6009728956867484</v>
      </c>
      <c r="G326">
        <v>17</v>
      </c>
      <c r="H326">
        <v>35.05615007</v>
      </c>
    </row>
    <row r="327" spans="1:8" ht="15">
      <c r="A327" t="s">
        <v>454</v>
      </c>
      <c r="B327" t="s">
        <v>567</v>
      </c>
      <c r="C327" t="s">
        <v>459</v>
      </c>
      <c r="D327" t="s">
        <v>568</v>
      </c>
      <c r="E327">
        <v>996</v>
      </c>
      <c r="F327">
        <f t="shared" si="5"/>
        <v>2.998259338423699</v>
      </c>
      <c r="G327">
        <v>100</v>
      </c>
      <c r="H327">
        <v>17.09697296</v>
      </c>
    </row>
    <row r="328" spans="1:8" ht="15">
      <c r="A328" t="s">
        <v>454</v>
      </c>
      <c r="B328" t="s">
        <v>280</v>
      </c>
      <c r="C328" t="s">
        <v>462</v>
      </c>
      <c r="D328" t="s">
        <v>569</v>
      </c>
      <c r="E328">
        <v>1239</v>
      </c>
      <c r="F328">
        <f t="shared" si="5"/>
        <v>3.0930713063760633</v>
      </c>
      <c r="G328">
        <v>22</v>
      </c>
      <c r="H328">
        <v>51.47976398</v>
      </c>
    </row>
    <row r="329" spans="1:8" ht="15">
      <c r="A329" t="s">
        <v>454</v>
      </c>
      <c r="B329" t="s">
        <v>570</v>
      </c>
      <c r="C329" t="s">
        <v>477</v>
      </c>
      <c r="D329" t="s">
        <v>485</v>
      </c>
      <c r="E329">
        <v>1005</v>
      </c>
      <c r="F329">
        <f t="shared" si="5"/>
        <v>3.002166061756508</v>
      </c>
      <c r="G329">
        <v>24</v>
      </c>
      <c r="H329">
        <v>47.51352485</v>
      </c>
    </row>
    <row r="330" spans="1:8" ht="15">
      <c r="A330" t="s">
        <v>454</v>
      </c>
      <c r="B330" t="s">
        <v>571</v>
      </c>
      <c r="C330" t="s">
        <v>470</v>
      </c>
      <c r="D330" t="s">
        <v>572</v>
      </c>
      <c r="E330">
        <v>1186</v>
      </c>
      <c r="F330">
        <f t="shared" si="5"/>
        <v>3.074084689028244</v>
      </c>
      <c r="G330">
        <v>38</v>
      </c>
      <c r="H330">
        <v>50.61849895</v>
      </c>
    </row>
    <row r="331" spans="1:8" ht="15">
      <c r="A331" t="s">
        <v>454</v>
      </c>
      <c r="B331" t="s">
        <v>573</v>
      </c>
      <c r="C331" t="s">
        <v>477</v>
      </c>
      <c r="D331" t="s">
        <v>574</v>
      </c>
      <c r="E331">
        <v>4125</v>
      </c>
      <c r="F331">
        <f t="shared" si="5"/>
        <v>3.6154239528859438</v>
      </c>
      <c r="G331">
        <v>34</v>
      </c>
      <c r="H331">
        <v>53.3817484</v>
      </c>
    </row>
    <row r="332" spans="1:8" ht="15">
      <c r="A332" t="s">
        <v>454</v>
      </c>
      <c r="B332" t="s">
        <v>575</v>
      </c>
      <c r="C332" t="s">
        <v>462</v>
      </c>
      <c r="D332" t="s">
        <v>576</v>
      </c>
      <c r="E332">
        <v>745</v>
      </c>
      <c r="F332">
        <f t="shared" si="5"/>
        <v>2.8721562727482928</v>
      </c>
      <c r="G332">
        <v>33</v>
      </c>
      <c r="H332">
        <v>30.7261463</v>
      </c>
    </row>
    <row r="333" spans="1:8" ht="15">
      <c r="A333" t="s">
        <v>454</v>
      </c>
      <c r="B333" t="s">
        <v>577</v>
      </c>
      <c r="C333" t="s">
        <v>462</v>
      </c>
      <c r="D333" t="s">
        <v>578</v>
      </c>
      <c r="E333">
        <v>1413</v>
      </c>
      <c r="F333">
        <f t="shared" si="5"/>
        <v>3.1501421618485588</v>
      </c>
      <c r="G333">
        <v>101</v>
      </c>
      <c r="H333">
        <v>29.29455586</v>
      </c>
    </row>
    <row r="334" spans="1:8" ht="15">
      <c r="A334" t="s">
        <v>454</v>
      </c>
      <c r="B334" t="s">
        <v>579</v>
      </c>
      <c r="C334" t="s">
        <v>459</v>
      </c>
      <c r="D334" t="s">
        <v>580</v>
      </c>
      <c r="E334">
        <v>2806</v>
      </c>
      <c r="F334">
        <f t="shared" si="5"/>
        <v>3.448087666692341</v>
      </c>
      <c r="G334">
        <v>67</v>
      </c>
      <c r="H334">
        <v>47.55709444</v>
      </c>
    </row>
    <row r="335" spans="1:8" ht="15">
      <c r="A335" t="s">
        <v>454</v>
      </c>
      <c r="B335" t="s">
        <v>581</v>
      </c>
      <c r="C335" t="s">
        <v>477</v>
      </c>
      <c r="D335" t="s">
        <v>582</v>
      </c>
      <c r="E335">
        <v>468</v>
      </c>
      <c r="F335">
        <f t="shared" si="5"/>
        <v>2.670245853074124</v>
      </c>
      <c r="G335">
        <v>45</v>
      </c>
      <c r="H335">
        <v>32.3653767</v>
      </c>
    </row>
    <row r="336" spans="1:8" ht="15">
      <c r="A336" t="s">
        <v>454</v>
      </c>
      <c r="B336" t="s">
        <v>583</v>
      </c>
      <c r="C336" t="s">
        <v>459</v>
      </c>
      <c r="D336" t="s">
        <v>584</v>
      </c>
      <c r="E336">
        <v>1363</v>
      </c>
      <c r="F336">
        <f t="shared" si="5"/>
        <v>3.1344958558346736</v>
      </c>
      <c r="G336">
        <v>60</v>
      </c>
      <c r="H336">
        <v>23.17735429</v>
      </c>
    </row>
    <row r="337" spans="1:8" ht="15">
      <c r="A337" t="s">
        <v>454</v>
      </c>
      <c r="B337" t="s">
        <v>585</v>
      </c>
      <c r="C337" t="s">
        <v>456</v>
      </c>
      <c r="D337" t="s">
        <v>358</v>
      </c>
      <c r="E337">
        <v>2756</v>
      </c>
      <c r="F337">
        <f t="shared" si="5"/>
        <v>3.440279213235588</v>
      </c>
      <c r="G337">
        <v>270</v>
      </c>
      <c r="H337">
        <v>37.00362247</v>
      </c>
    </row>
    <row r="338" spans="1:8" ht="15">
      <c r="A338" t="s">
        <v>454</v>
      </c>
      <c r="B338" t="s">
        <v>419</v>
      </c>
      <c r="C338" t="s">
        <v>459</v>
      </c>
      <c r="D338" t="s">
        <v>586</v>
      </c>
      <c r="E338">
        <v>4019</v>
      </c>
      <c r="F338">
        <f t="shared" si="5"/>
        <v>3.604118006192035</v>
      </c>
      <c r="G338">
        <v>422</v>
      </c>
      <c r="H338">
        <v>14.06353152</v>
      </c>
    </row>
    <row r="339" spans="1:8" ht="15">
      <c r="A339" t="s">
        <v>454</v>
      </c>
      <c r="B339" t="s">
        <v>587</v>
      </c>
      <c r="C339" t="s">
        <v>459</v>
      </c>
      <c r="D339" t="s">
        <v>561</v>
      </c>
      <c r="E339">
        <v>329</v>
      </c>
      <c r="F339">
        <f t="shared" si="5"/>
        <v>2.5171958979499744</v>
      </c>
      <c r="G339">
        <v>27</v>
      </c>
      <c r="H339">
        <v>50.12783255</v>
      </c>
    </row>
    <row r="340" spans="1:8" ht="15">
      <c r="A340" t="s">
        <v>454</v>
      </c>
      <c r="B340" t="s">
        <v>588</v>
      </c>
      <c r="C340" t="s">
        <v>456</v>
      </c>
      <c r="D340" t="s">
        <v>101</v>
      </c>
      <c r="E340">
        <v>376</v>
      </c>
      <c r="F340">
        <f t="shared" si="5"/>
        <v>2.575187844927661</v>
      </c>
      <c r="G340">
        <v>41</v>
      </c>
      <c r="H340">
        <v>38.62083705</v>
      </c>
    </row>
    <row r="341" spans="1:8" ht="15">
      <c r="A341" t="s">
        <v>454</v>
      </c>
      <c r="B341" t="s">
        <v>589</v>
      </c>
      <c r="C341" t="s">
        <v>470</v>
      </c>
      <c r="D341" t="s">
        <v>590</v>
      </c>
      <c r="E341">
        <v>7988</v>
      </c>
      <c r="F341">
        <f t="shared" si="5"/>
        <v>3.902438056198665</v>
      </c>
      <c r="G341">
        <v>188</v>
      </c>
      <c r="H341">
        <v>73.85911674</v>
      </c>
    </row>
    <row r="342" spans="1:8" ht="15">
      <c r="A342" t="s">
        <v>454</v>
      </c>
      <c r="B342" t="s">
        <v>591</v>
      </c>
      <c r="C342" t="s">
        <v>456</v>
      </c>
      <c r="D342" t="s">
        <v>528</v>
      </c>
      <c r="E342">
        <v>5163</v>
      </c>
      <c r="F342">
        <f t="shared" si="5"/>
        <v>3.7129021250472225</v>
      </c>
      <c r="G342">
        <v>35</v>
      </c>
      <c r="H342">
        <v>5.024509804</v>
      </c>
    </row>
    <row r="343" spans="1:8" ht="15">
      <c r="A343" t="s">
        <v>454</v>
      </c>
      <c r="B343" t="s">
        <v>592</v>
      </c>
      <c r="C343" t="s">
        <v>459</v>
      </c>
      <c r="D343" t="s">
        <v>593</v>
      </c>
      <c r="E343">
        <v>160</v>
      </c>
      <c r="F343">
        <f t="shared" si="5"/>
        <v>2.2041199826559246</v>
      </c>
      <c r="G343">
        <v>35</v>
      </c>
      <c r="H343">
        <v>60.47278386</v>
      </c>
    </row>
    <row r="344" spans="1:8" ht="15">
      <c r="A344" t="s">
        <v>454</v>
      </c>
      <c r="B344" t="s">
        <v>594</v>
      </c>
      <c r="C344" t="s">
        <v>202</v>
      </c>
      <c r="D344" t="s">
        <v>595</v>
      </c>
      <c r="E344">
        <v>8406</v>
      </c>
      <c r="F344">
        <f t="shared" si="5"/>
        <v>3.9245893856694183</v>
      </c>
      <c r="G344">
        <v>66</v>
      </c>
      <c r="H344">
        <v>25.81198128</v>
      </c>
    </row>
    <row r="345" spans="1:8" ht="15">
      <c r="A345" t="s">
        <v>454</v>
      </c>
      <c r="B345" t="s">
        <v>596</v>
      </c>
      <c r="C345" t="s">
        <v>202</v>
      </c>
      <c r="D345" t="s">
        <v>597</v>
      </c>
      <c r="E345">
        <v>430</v>
      </c>
      <c r="F345">
        <f t="shared" si="5"/>
        <v>2.6334684555795866</v>
      </c>
      <c r="G345">
        <v>51</v>
      </c>
      <c r="H345">
        <v>43.95832904</v>
      </c>
    </row>
    <row r="346" spans="1:8" ht="15">
      <c r="A346" t="s">
        <v>454</v>
      </c>
      <c r="B346" t="s">
        <v>598</v>
      </c>
      <c r="C346" t="s">
        <v>459</v>
      </c>
      <c r="D346" t="s">
        <v>599</v>
      </c>
      <c r="E346">
        <v>13475</v>
      </c>
      <c r="F346">
        <f t="shared" si="5"/>
        <v>4.129528773858777</v>
      </c>
      <c r="G346">
        <v>43</v>
      </c>
      <c r="H346">
        <v>19.57903667</v>
      </c>
    </row>
    <row r="347" spans="1:8" ht="15">
      <c r="A347" t="s">
        <v>454</v>
      </c>
      <c r="B347" t="s">
        <v>341</v>
      </c>
      <c r="C347" t="s">
        <v>456</v>
      </c>
      <c r="D347" t="s">
        <v>198</v>
      </c>
      <c r="E347">
        <v>2328</v>
      </c>
      <c r="F347">
        <f t="shared" si="5"/>
        <v>3.3669829759778507</v>
      </c>
      <c r="G347">
        <v>79</v>
      </c>
      <c r="H347">
        <v>41.32580287</v>
      </c>
    </row>
    <row r="348" spans="1:8" ht="15">
      <c r="A348" t="s">
        <v>454</v>
      </c>
      <c r="B348" t="s">
        <v>600</v>
      </c>
      <c r="C348" t="s">
        <v>477</v>
      </c>
      <c r="D348" t="s">
        <v>601</v>
      </c>
      <c r="E348">
        <v>86</v>
      </c>
      <c r="F348">
        <f t="shared" si="5"/>
        <v>1.9344984512435677</v>
      </c>
      <c r="G348">
        <v>6</v>
      </c>
      <c r="H348">
        <v>43.83475734</v>
      </c>
    </row>
    <row r="349" spans="1:8" ht="15">
      <c r="A349" t="s">
        <v>454</v>
      </c>
      <c r="B349" t="s">
        <v>602</v>
      </c>
      <c r="C349" t="s">
        <v>470</v>
      </c>
      <c r="D349" t="s">
        <v>437</v>
      </c>
      <c r="E349">
        <v>2663</v>
      </c>
      <c r="F349">
        <f t="shared" si="5"/>
        <v>3.425371166438941</v>
      </c>
      <c r="G349">
        <v>130</v>
      </c>
      <c r="H349">
        <v>38.47125723</v>
      </c>
    </row>
    <row r="350" spans="1:8" ht="15">
      <c r="A350" t="s">
        <v>454</v>
      </c>
      <c r="B350" t="s">
        <v>280</v>
      </c>
      <c r="C350" t="s">
        <v>462</v>
      </c>
      <c r="D350" t="s">
        <v>603</v>
      </c>
      <c r="E350">
        <v>230</v>
      </c>
      <c r="F350">
        <f t="shared" si="5"/>
        <v>2.361727836017593</v>
      </c>
      <c r="G350">
        <v>11</v>
      </c>
      <c r="H350">
        <v>70.84688115</v>
      </c>
    </row>
    <row r="351" spans="1:8" ht="15">
      <c r="A351" t="s">
        <v>454</v>
      </c>
      <c r="B351" t="s">
        <v>604</v>
      </c>
      <c r="C351" t="s">
        <v>459</v>
      </c>
      <c r="D351" t="s">
        <v>605</v>
      </c>
      <c r="E351">
        <v>508</v>
      </c>
      <c r="F351">
        <f t="shared" si="5"/>
        <v>2.7058637122839193</v>
      </c>
      <c r="G351">
        <v>21</v>
      </c>
      <c r="H351">
        <v>26.57240341</v>
      </c>
    </row>
    <row r="352" spans="1:8" ht="15">
      <c r="A352" t="s">
        <v>454</v>
      </c>
      <c r="B352" t="s">
        <v>606</v>
      </c>
      <c r="C352" t="s">
        <v>477</v>
      </c>
      <c r="D352" t="s">
        <v>607</v>
      </c>
      <c r="E352">
        <v>220</v>
      </c>
      <c r="F352">
        <f t="shared" si="5"/>
        <v>2.342422680822206</v>
      </c>
      <c r="G352">
        <v>4</v>
      </c>
      <c r="H352">
        <v>9.832228082</v>
      </c>
    </row>
    <row r="353" spans="1:8" ht="15">
      <c r="A353" t="s">
        <v>454</v>
      </c>
      <c r="B353" t="s">
        <v>608</v>
      </c>
      <c r="C353" t="s">
        <v>202</v>
      </c>
      <c r="D353" t="s">
        <v>323</v>
      </c>
      <c r="E353">
        <v>390</v>
      </c>
      <c r="F353">
        <f t="shared" si="5"/>
        <v>2.591064607026499</v>
      </c>
      <c r="G353">
        <v>56</v>
      </c>
      <c r="H353">
        <v>22.77040497</v>
      </c>
    </row>
    <row r="354" spans="1:8" ht="15">
      <c r="A354" t="s">
        <v>454</v>
      </c>
      <c r="B354" t="s">
        <v>609</v>
      </c>
      <c r="C354" t="s">
        <v>462</v>
      </c>
      <c r="D354" t="s">
        <v>610</v>
      </c>
      <c r="E354">
        <v>778</v>
      </c>
      <c r="F354">
        <f t="shared" si="5"/>
        <v>2.890979596989689</v>
      </c>
      <c r="G354">
        <v>73</v>
      </c>
      <c r="H354">
        <v>45.46172517</v>
      </c>
    </row>
    <row r="355" spans="1:8" ht="15">
      <c r="A355" t="s">
        <v>454</v>
      </c>
      <c r="B355" t="s">
        <v>611</v>
      </c>
      <c r="C355" t="s">
        <v>459</v>
      </c>
      <c r="D355" t="s">
        <v>612</v>
      </c>
      <c r="E355">
        <v>8816</v>
      </c>
      <c r="F355">
        <f t="shared" si="5"/>
        <v>3.94527158150771</v>
      </c>
      <c r="G355">
        <v>48</v>
      </c>
      <c r="H355">
        <v>40.53877083</v>
      </c>
    </row>
    <row r="356" spans="1:8" ht="15">
      <c r="A356" t="s">
        <v>454</v>
      </c>
      <c r="B356" t="s">
        <v>613</v>
      </c>
      <c r="C356" t="s">
        <v>456</v>
      </c>
      <c r="D356" t="s">
        <v>238</v>
      </c>
      <c r="E356">
        <v>828</v>
      </c>
      <c r="F356">
        <f t="shared" si="5"/>
        <v>2.9180303367848803</v>
      </c>
      <c r="G356">
        <v>110</v>
      </c>
      <c r="H356">
        <v>49.36011615</v>
      </c>
    </row>
    <row r="357" spans="1:8" ht="15">
      <c r="A357" t="s">
        <v>454</v>
      </c>
      <c r="B357" t="s">
        <v>614</v>
      </c>
      <c r="C357" t="s">
        <v>202</v>
      </c>
      <c r="D357" t="s">
        <v>615</v>
      </c>
      <c r="E357">
        <v>240</v>
      </c>
      <c r="F357">
        <f t="shared" si="5"/>
        <v>2.380211241711606</v>
      </c>
      <c r="G357">
        <v>8</v>
      </c>
      <c r="H357">
        <v>30.21704697</v>
      </c>
    </row>
    <row r="358" spans="1:8" ht="15">
      <c r="A358" t="s">
        <v>454</v>
      </c>
      <c r="B358" t="s">
        <v>616</v>
      </c>
      <c r="C358" t="s">
        <v>459</v>
      </c>
      <c r="D358" t="s">
        <v>617</v>
      </c>
      <c r="E358">
        <v>583</v>
      </c>
      <c r="F358">
        <f t="shared" si="5"/>
        <v>2.765668554759014</v>
      </c>
      <c r="G358">
        <v>56</v>
      </c>
      <c r="H358">
        <v>37.68760484</v>
      </c>
    </row>
    <row r="359" spans="1:8" ht="15">
      <c r="A359" t="s">
        <v>454</v>
      </c>
      <c r="B359" t="s">
        <v>618</v>
      </c>
      <c r="C359" t="s">
        <v>202</v>
      </c>
      <c r="D359" t="s">
        <v>478</v>
      </c>
      <c r="E359">
        <v>836</v>
      </c>
      <c r="F359">
        <f t="shared" si="5"/>
        <v>2.9222062774390163</v>
      </c>
      <c r="G359">
        <v>142</v>
      </c>
      <c r="H359">
        <v>25.28449321</v>
      </c>
    </row>
    <row r="360" spans="1:8" ht="15">
      <c r="A360" t="s">
        <v>454</v>
      </c>
      <c r="B360" t="s">
        <v>619</v>
      </c>
      <c r="C360" t="s">
        <v>459</v>
      </c>
      <c r="D360" t="s">
        <v>599</v>
      </c>
      <c r="E360">
        <v>1046</v>
      </c>
      <c r="F360">
        <f t="shared" si="5"/>
        <v>3.0195316845312554</v>
      </c>
      <c r="G360">
        <v>50</v>
      </c>
      <c r="H360">
        <v>8.488477429</v>
      </c>
    </row>
    <row r="361" spans="1:8" ht="15">
      <c r="A361" t="s">
        <v>454</v>
      </c>
      <c r="B361" t="s">
        <v>88</v>
      </c>
      <c r="C361" t="s">
        <v>202</v>
      </c>
      <c r="D361" t="s">
        <v>136</v>
      </c>
      <c r="E361">
        <v>1828</v>
      </c>
      <c r="F361">
        <f t="shared" si="5"/>
        <v>3.2619761913978125</v>
      </c>
      <c r="G361">
        <v>29</v>
      </c>
      <c r="H361">
        <v>59.63837044</v>
      </c>
    </row>
    <row r="362" spans="1:8" ht="15">
      <c r="A362" t="s">
        <v>454</v>
      </c>
      <c r="B362" t="s">
        <v>620</v>
      </c>
      <c r="C362" t="s">
        <v>462</v>
      </c>
      <c r="D362" t="s">
        <v>621</v>
      </c>
      <c r="E362">
        <v>2113</v>
      </c>
      <c r="F362">
        <f t="shared" si="5"/>
        <v>3.3248994970523134</v>
      </c>
      <c r="G362">
        <v>275</v>
      </c>
      <c r="H362">
        <v>50.60825049</v>
      </c>
    </row>
    <row r="363" spans="1:8" ht="15">
      <c r="A363" t="s">
        <v>454</v>
      </c>
      <c r="B363" t="s">
        <v>622</v>
      </c>
      <c r="C363" t="s">
        <v>477</v>
      </c>
      <c r="D363" t="s">
        <v>623</v>
      </c>
      <c r="E363">
        <v>1738</v>
      </c>
      <c r="F363">
        <f t="shared" si="5"/>
        <v>3.2400497721126476</v>
      </c>
      <c r="G363">
        <v>17</v>
      </c>
      <c r="H363">
        <v>36.13898999</v>
      </c>
    </row>
    <row r="364" spans="1:8" ht="15">
      <c r="A364" t="s">
        <v>454</v>
      </c>
      <c r="B364" t="s">
        <v>88</v>
      </c>
      <c r="C364" t="s">
        <v>477</v>
      </c>
      <c r="D364" t="s">
        <v>493</v>
      </c>
      <c r="E364">
        <v>1150</v>
      </c>
      <c r="F364">
        <f t="shared" si="5"/>
        <v>3.060697840353612</v>
      </c>
      <c r="G364">
        <v>22</v>
      </c>
      <c r="H364">
        <v>8.123660064</v>
      </c>
    </row>
    <row r="365" spans="1:8" ht="15">
      <c r="A365" t="s">
        <v>454</v>
      </c>
      <c r="B365" t="s">
        <v>88</v>
      </c>
      <c r="C365" t="s">
        <v>470</v>
      </c>
      <c r="D365" t="s">
        <v>572</v>
      </c>
      <c r="E365">
        <v>311</v>
      </c>
      <c r="F365">
        <f t="shared" si="5"/>
        <v>2.4927603890268375</v>
      </c>
      <c r="G365">
        <v>13</v>
      </c>
      <c r="H365">
        <v>29.08182064</v>
      </c>
    </row>
    <row r="366" spans="1:8" ht="15">
      <c r="A366" t="s">
        <v>454</v>
      </c>
      <c r="B366" t="s">
        <v>88</v>
      </c>
      <c r="C366" t="s">
        <v>456</v>
      </c>
      <c r="D366" t="s">
        <v>624</v>
      </c>
      <c r="E366">
        <v>9424</v>
      </c>
      <c r="F366">
        <f t="shared" si="5"/>
        <v>3.9742352774430265</v>
      </c>
      <c r="G366">
        <v>42</v>
      </c>
      <c r="H366">
        <v>31.09709404</v>
      </c>
    </row>
    <row r="367" spans="1:8" ht="15">
      <c r="A367" t="s">
        <v>454</v>
      </c>
      <c r="B367" t="s">
        <v>419</v>
      </c>
      <c r="C367" t="s">
        <v>459</v>
      </c>
      <c r="D367" t="s">
        <v>625</v>
      </c>
      <c r="E367">
        <v>384</v>
      </c>
      <c r="F367">
        <f t="shared" si="5"/>
        <v>2.584331224367531</v>
      </c>
      <c r="G367">
        <v>16</v>
      </c>
      <c r="H367">
        <v>10.20552717</v>
      </c>
    </row>
    <row r="368" spans="1:8" ht="15">
      <c r="A368" t="s">
        <v>454</v>
      </c>
      <c r="B368" t="s">
        <v>434</v>
      </c>
      <c r="C368" t="s">
        <v>470</v>
      </c>
      <c r="D368" t="s">
        <v>626</v>
      </c>
      <c r="E368">
        <v>9693</v>
      </c>
      <c r="F368">
        <f t="shared" si="5"/>
        <v>3.9864582127373063</v>
      </c>
      <c r="G368">
        <v>150</v>
      </c>
      <c r="H368">
        <v>29.66588093</v>
      </c>
    </row>
    <row r="369" spans="1:8" ht="15">
      <c r="A369" t="s">
        <v>454</v>
      </c>
      <c r="B369" t="s">
        <v>627</v>
      </c>
      <c r="C369" t="s">
        <v>462</v>
      </c>
      <c r="D369" t="s">
        <v>558</v>
      </c>
      <c r="E369">
        <v>329</v>
      </c>
      <c r="F369">
        <f t="shared" si="5"/>
        <v>2.5171958979499744</v>
      </c>
      <c r="G369">
        <v>19</v>
      </c>
      <c r="H369">
        <v>44.52012477</v>
      </c>
    </row>
    <row r="370" spans="1:8" ht="15">
      <c r="A370" t="s">
        <v>454</v>
      </c>
      <c r="B370" t="s">
        <v>116</v>
      </c>
      <c r="C370" t="s">
        <v>470</v>
      </c>
      <c r="D370" t="s">
        <v>628</v>
      </c>
      <c r="E370">
        <v>796</v>
      </c>
      <c r="F370">
        <f t="shared" si="5"/>
        <v>2.900913067737669</v>
      </c>
      <c r="G370">
        <v>175</v>
      </c>
      <c r="H370">
        <v>22.61385831</v>
      </c>
    </row>
    <row r="371" spans="1:8" ht="15">
      <c r="A371" t="s">
        <v>454</v>
      </c>
      <c r="B371" t="s">
        <v>88</v>
      </c>
      <c r="C371" t="s">
        <v>456</v>
      </c>
      <c r="D371" t="s">
        <v>629</v>
      </c>
      <c r="E371">
        <v>4454</v>
      </c>
      <c r="F371">
        <f t="shared" si="5"/>
        <v>3.6487502126980194</v>
      </c>
      <c r="G371">
        <v>142</v>
      </c>
      <c r="H371">
        <v>13.39833875</v>
      </c>
    </row>
    <row r="372" spans="1:8" ht="15">
      <c r="A372" t="s">
        <v>630</v>
      </c>
      <c r="B372" t="s">
        <v>88</v>
      </c>
      <c r="C372" t="s">
        <v>631</v>
      </c>
      <c r="D372" t="s">
        <v>228</v>
      </c>
      <c r="E372">
        <v>1694</v>
      </c>
      <c r="F372">
        <f t="shared" si="5"/>
        <v>3.228913405994688</v>
      </c>
      <c r="G372">
        <v>369</v>
      </c>
      <c r="H372">
        <v>21.18446334</v>
      </c>
    </row>
    <row r="373" spans="1:8" ht="15">
      <c r="A373" t="s">
        <v>630</v>
      </c>
      <c r="B373" t="s">
        <v>632</v>
      </c>
      <c r="C373" t="s">
        <v>633</v>
      </c>
      <c r="D373" t="s">
        <v>634</v>
      </c>
      <c r="E373">
        <v>546</v>
      </c>
      <c r="F373">
        <f t="shared" si="5"/>
        <v>2.7371926427047373</v>
      </c>
      <c r="G373">
        <v>8</v>
      </c>
      <c r="H373">
        <v>63.71478537</v>
      </c>
    </row>
    <row r="374" spans="1:8" ht="15">
      <c r="A374" t="s">
        <v>630</v>
      </c>
      <c r="B374" t="s">
        <v>635</v>
      </c>
      <c r="C374" t="s">
        <v>636</v>
      </c>
      <c r="D374" t="s">
        <v>637</v>
      </c>
      <c r="E374">
        <v>2400</v>
      </c>
      <c r="F374">
        <f t="shared" si="5"/>
        <v>3.380211241711606</v>
      </c>
      <c r="G374">
        <v>1334</v>
      </c>
      <c r="H374">
        <v>27.61786097</v>
      </c>
    </row>
    <row r="375" spans="1:8" ht="15">
      <c r="A375" t="s">
        <v>630</v>
      </c>
      <c r="B375" t="s">
        <v>638</v>
      </c>
      <c r="C375" t="s">
        <v>639</v>
      </c>
      <c r="D375" t="s">
        <v>640</v>
      </c>
      <c r="E375">
        <v>143</v>
      </c>
      <c r="F375">
        <f t="shared" si="5"/>
        <v>2.155336037465062</v>
      </c>
      <c r="G375">
        <v>12</v>
      </c>
      <c r="H375">
        <v>24.0172201</v>
      </c>
    </row>
    <row r="376" spans="1:8" ht="15">
      <c r="A376" t="s">
        <v>630</v>
      </c>
      <c r="B376" t="s">
        <v>641</v>
      </c>
      <c r="C376" t="s">
        <v>633</v>
      </c>
      <c r="D376" t="s">
        <v>642</v>
      </c>
      <c r="E376">
        <v>1350</v>
      </c>
      <c r="F376">
        <f t="shared" si="5"/>
        <v>3.130333768495006</v>
      </c>
      <c r="G376">
        <v>254</v>
      </c>
      <c r="H376">
        <v>24.19485335</v>
      </c>
    </row>
    <row r="377" spans="1:8" ht="15">
      <c r="A377" t="s">
        <v>630</v>
      </c>
      <c r="B377" t="s">
        <v>643</v>
      </c>
      <c r="C377" t="s">
        <v>639</v>
      </c>
      <c r="D377" t="s">
        <v>644</v>
      </c>
      <c r="E377">
        <v>106</v>
      </c>
      <c r="F377">
        <f t="shared" si="5"/>
        <v>2.0253058652647704</v>
      </c>
      <c r="G377">
        <v>51</v>
      </c>
      <c r="H377">
        <v>44.71191229</v>
      </c>
    </row>
    <row r="378" spans="1:8" ht="15">
      <c r="A378" t="s">
        <v>630</v>
      </c>
      <c r="B378" t="s">
        <v>645</v>
      </c>
      <c r="C378" t="s">
        <v>631</v>
      </c>
      <c r="D378" t="s">
        <v>238</v>
      </c>
      <c r="E378">
        <v>254</v>
      </c>
      <c r="F378">
        <f t="shared" si="5"/>
        <v>2.404833716619938</v>
      </c>
      <c r="G378">
        <v>24</v>
      </c>
      <c r="H378">
        <v>45.17922675</v>
      </c>
    </row>
    <row r="379" spans="1:8" ht="15">
      <c r="A379" t="s">
        <v>630</v>
      </c>
      <c r="B379" t="s">
        <v>646</v>
      </c>
      <c r="C379" t="s">
        <v>633</v>
      </c>
      <c r="D379" t="s">
        <v>647</v>
      </c>
      <c r="E379">
        <v>169</v>
      </c>
      <c r="F379">
        <f t="shared" si="5"/>
        <v>2.2278867046136734</v>
      </c>
      <c r="G379">
        <v>64</v>
      </c>
      <c r="H379">
        <v>35.15923678</v>
      </c>
    </row>
    <row r="380" spans="1:8" ht="15">
      <c r="A380" t="s">
        <v>630</v>
      </c>
      <c r="B380" t="s">
        <v>648</v>
      </c>
      <c r="C380" t="s">
        <v>633</v>
      </c>
      <c r="D380" t="s">
        <v>649</v>
      </c>
      <c r="E380">
        <v>155</v>
      </c>
      <c r="F380">
        <f t="shared" si="5"/>
        <v>2.1903316981702914</v>
      </c>
      <c r="G380">
        <v>3</v>
      </c>
      <c r="H380">
        <v>46.59572183</v>
      </c>
    </row>
    <row r="381" spans="1:8" ht="15">
      <c r="A381" t="s">
        <v>630</v>
      </c>
      <c r="B381" t="s">
        <v>650</v>
      </c>
      <c r="C381" t="s">
        <v>651</v>
      </c>
      <c r="D381" t="s">
        <v>652</v>
      </c>
      <c r="E381">
        <v>1214</v>
      </c>
      <c r="F381">
        <f t="shared" si="5"/>
        <v>3.0842186867392387</v>
      </c>
      <c r="G381">
        <v>309</v>
      </c>
      <c r="H381">
        <v>7.436837809</v>
      </c>
    </row>
    <row r="382" spans="1:8" ht="15">
      <c r="A382" t="s">
        <v>630</v>
      </c>
      <c r="B382" t="s">
        <v>653</v>
      </c>
      <c r="C382" t="s">
        <v>631</v>
      </c>
      <c r="D382" t="s">
        <v>631</v>
      </c>
      <c r="E382">
        <v>1069</v>
      </c>
      <c r="F382">
        <f t="shared" si="5"/>
        <v>3.028977705208778</v>
      </c>
      <c r="G382">
        <v>147</v>
      </c>
      <c r="H382">
        <v>6.781349797</v>
      </c>
    </row>
    <row r="383" spans="1:8" ht="15">
      <c r="A383" t="s">
        <v>630</v>
      </c>
      <c r="B383" t="s">
        <v>654</v>
      </c>
      <c r="C383" t="s">
        <v>651</v>
      </c>
      <c r="D383" t="s">
        <v>655</v>
      </c>
      <c r="E383">
        <v>1858</v>
      </c>
      <c r="F383">
        <f t="shared" si="5"/>
        <v>3.269045709657623</v>
      </c>
      <c r="G383">
        <v>753</v>
      </c>
      <c r="H383">
        <v>5.237741894</v>
      </c>
    </row>
    <row r="384" spans="1:8" ht="15">
      <c r="A384" t="s">
        <v>630</v>
      </c>
      <c r="B384" t="s">
        <v>656</v>
      </c>
      <c r="C384" t="s">
        <v>633</v>
      </c>
      <c r="D384" t="s">
        <v>657</v>
      </c>
      <c r="E384">
        <v>505</v>
      </c>
      <c r="F384">
        <f t="shared" si="5"/>
        <v>2.7032913781186614</v>
      </c>
      <c r="G384">
        <v>27</v>
      </c>
      <c r="H384">
        <v>53.83005363</v>
      </c>
    </row>
    <row r="385" spans="1:8" ht="15">
      <c r="A385" t="s">
        <v>630</v>
      </c>
      <c r="B385" t="s">
        <v>658</v>
      </c>
      <c r="C385" t="s">
        <v>631</v>
      </c>
      <c r="D385" t="s">
        <v>659</v>
      </c>
      <c r="E385">
        <v>412</v>
      </c>
      <c r="F385">
        <f t="shared" si="5"/>
        <v>2.6148972160331345</v>
      </c>
      <c r="G385">
        <v>49</v>
      </c>
      <c r="H385">
        <v>31.0079602</v>
      </c>
    </row>
    <row r="386" spans="1:8" ht="15">
      <c r="A386" t="s">
        <v>630</v>
      </c>
      <c r="B386" t="s">
        <v>660</v>
      </c>
      <c r="C386" t="s">
        <v>636</v>
      </c>
      <c r="D386" t="s">
        <v>661</v>
      </c>
      <c r="E386">
        <v>109</v>
      </c>
      <c r="F386">
        <f aca="true" t="shared" si="6" ref="F386:F449">LOG(E386)</f>
        <v>2.037426497940624</v>
      </c>
      <c r="G386">
        <v>144</v>
      </c>
      <c r="H386">
        <v>45.7755471</v>
      </c>
    </row>
    <row r="387" spans="1:8" ht="15">
      <c r="A387" t="s">
        <v>630</v>
      </c>
      <c r="B387" t="s">
        <v>285</v>
      </c>
      <c r="C387" t="s">
        <v>633</v>
      </c>
      <c r="D387" t="s">
        <v>662</v>
      </c>
      <c r="E387">
        <v>603</v>
      </c>
      <c r="F387">
        <f t="shared" si="6"/>
        <v>2.780317312140151</v>
      </c>
      <c r="G387">
        <v>104</v>
      </c>
      <c r="H387">
        <v>12.9621324</v>
      </c>
    </row>
    <row r="388" spans="1:8" ht="15">
      <c r="A388" t="s">
        <v>630</v>
      </c>
      <c r="B388" t="s">
        <v>314</v>
      </c>
      <c r="C388" t="s">
        <v>631</v>
      </c>
      <c r="D388" t="s">
        <v>323</v>
      </c>
      <c r="E388">
        <v>114</v>
      </c>
      <c r="F388">
        <f t="shared" si="6"/>
        <v>2.0569048513364727</v>
      </c>
      <c r="G388">
        <v>3</v>
      </c>
      <c r="H388">
        <v>45.20919889</v>
      </c>
    </row>
    <row r="389" spans="1:8" ht="15">
      <c r="A389" t="s">
        <v>630</v>
      </c>
      <c r="B389" t="s">
        <v>663</v>
      </c>
      <c r="C389" t="s">
        <v>631</v>
      </c>
      <c r="D389" t="s">
        <v>664</v>
      </c>
      <c r="E389">
        <v>428</v>
      </c>
      <c r="F389">
        <f t="shared" si="6"/>
        <v>2.6314437690131722</v>
      </c>
      <c r="G389">
        <v>47</v>
      </c>
      <c r="H389">
        <v>31.50559454</v>
      </c>
    </row>
    <row r="390" spans="1:8" ht="15">
      <c r="A390" t="s">
        <v>630</v>
      </c>
      <c r="B390" t="s">
        <v>665</v>
      </c>
      <c r="C390" t="s">
        <v>639</v>
      </c>
      <c r="D390" t="s">
        <v>666</v>
      </c>
      <c r="E390">
        <v>152</v>
      </c>
      <c r="F390">
        <f t="shared" si="6"/>
        <v>2.1818435879447726</v>
      </c>
      <c r="G390">
        <v>14</v>
      </c>
      <c r="H390">
        <v>43.15437549</v>
      </c>
    </row>
    <row r="391" spans="1:8" ht="15">
      <c r="A391" t="s">
        <v>630</v>
      </c>
      <c r="B391" t="s">
        <v>667</v>
      </c>
      <c r="C391" t="s">
        <v>631</v>
      </c>
      <c r="D391" t="s">
        <v>214</v>
      </c>
      <c r="E391">
        <v>976</v>
      </c>
      <c r="F391">
        <f t="shared" si="6"/>
        <v>2.9894498176666917</v>
      </c>
      <c r="G391">
        <v>28</v>
      </c>
      <c r="H391">
        <v>52.05768995</v>
      </c>
    </row>
    <row r="392" spans="1:8" ht="15">
      <c r="A392" t="s">
        <v>630</v>
      </c>
      <c r="B392" t="s">
        <v>668</v>
      </c>
      <c r="C392" t="s">
        <v>633</v>
      </c>
      <c r="D392" t="s">
        <v>316</v>
      </c>
      <c r="E392">
        <v>658</v>
      </c>
      <c r="F392">
        <f t="shared" si="6"/>
        <v>2.8182258936139557</v>
      </c>
      <c r="G392">
        <v>47</v>
      </c>
      <c r="H392">
        <v>48.53705761</v>
      </c>
    </row>
    <row r="393" spans="1:8" ht="15">
      <c r="A393" t="s">
        <v>630</v>
      </c>
      <c r="B393" t="s">
        <v>176</v>
      </c>
      <c r="C393" t="s">
        <v>636</v>
      </c>
      <c r="D393" t="s">
        <v>669</v>
      </c>
      <c r="E393">
        <v>576</v>
      </c>
      <c r="F393">
        <f t="shared" si="6"/>
        <v>2.760422483423212</v>
      </c>
      <c r="G393">
        <v>74</v>
      </c>
      <c r="H393">
        <v>76.11967715</v>
      </c>
    </row>
    <row r="394" spans="1:8" ht="15">
      <c r="A394" t="s">
        <v>630</v>
      </c>
      <c r="B394" t="s">
        <v>670</v>
      </c>
      <c r="C394" t="s">
        <v>633</v>
      </c>
      <c r="D394" t="s">
        <v>671</v>
      </c>
      <c r="E394">
        <v>898</v>
      </c>
      <c r="F394">
        <f t="shared" si="6"/>
        <v>2.9532763366673045</v>
      </c>
      <c r="G394">
        <v>252</v>
      </c>
      <c r="H394">
        <v>44.0449744</v>
      </c>
    </row>
    <row r="395" spans="1:8" ht="15">
      <c r="A395" t="s">
        <v>630</v>
      </c>
      <c r="B395" t="s">
        <v>672</v>
      </c>
      <c r="C395" t="s">
        <v>631</v>
      </c>
      <c r="D395" t="s">
        <v>673</v>
      </c>
      <c r="E395">
        <v>718</v>
      </c>
      <c r="F395">
        <f t="shared" si="6"/>
        <v>2.8561244442423</v>
      </c>
      <c r="G395">
        <v>232</v>
      </c>
      <c r="H395">
        <v>23.41605754</v>
      </c>
    </row>
    <row r="396" spans="1:8" ht="15">
      <c r="A396" t="s">
        <v>630</v>
      </c>
      <c r="B396" t="s">
        <v>88</v>
      </c>
      <c r="C396" t="s">
        <v>636</v>
      </c>
      <c r="D396" t="s">
        <v>674</v>
      </c>
      <c r="E396">
        <v>1372</v>
      </c>
      <c r="F396">
        <f t="shared" si="6"/>
        <v>3.137354111370733</v>
      </c>
      <c r="G396">
        <v>305</v>
      </c>
      <c r="H396">
        <v>10.8328559</v>
      </c>
    </row>
    <row r="397" spans="1:8" ht="15">
      <c r="A397" t="s">
        <v>630</v>
      </c>
      <c r="B397" t="s">
        <v>675</v>
      </c>
      <c r="C397" t="s">
        <v>631</v>
      </c>
      <c r="D397" t="s">
        <v>676</v>
      </c>
      <c r="E397">
        <v>154</v>
      </c>
      <c r="F397">
        <f t="shared" si="6"/>
        <v>2.187520720836463</v>
      </c>
      <c r="G397">
        <v>2</v>
      </c>
      <c r="H397">
        <v>32.16070668</v>
      </c>
    </row>
    <row r="398" spans="1:8" ht="15">
      <c r="A398" t="s">
        <v>630</v>
      </c>
      <c r="B398" t="s">
        <v>677</v>
      </c>
      <c r="C398" t="s">
        <v>651</v>
      </c>
      <c r="D398" t="s">
        <v>678</v>
      </c>
      <c r="E398">
        <v>633</v>
      </c>
      <c r="F398">
        <f t="shared" si="6"/>
        <v>2.801403710017355</v>
      </c>
      <c r="G398">
        <v>153</v>
      </c>
      <c r="H398">
        <v>29.77002329</v>
      </c>
    </row>
    <row r="399" spans="1:8" ht="15">
      <c r="A399" t="s">
        <v>630</v>
      </c>
      <c r="B399" t="s">
        <v>679</v>
      </c>
      <c r="C399" t="s">
        <v>631</v>
      </c>
      <c r="D399" t="s">
        <v>680</v>
      </c>
      <c r="E399">
        <v>109</v>
      </c>
      <c r="F399">
        <f t="shared" si="6"/>
        <v>2.037426497940624</v>
      </c>
      <c r="G399">
        <v>4</v>
      </c>
      <c r="H399">
        <v>40.87912395</v>
      </c>
    </row>
    <row r="400" spans="1:8" ht="15">
      <c r="A400" t="s">
        <v>630</v>
      </c>
      <c r="B400" t="s">
        <v>681</v>
      </c>
      <c r="C400" t="s">
        <v>639</v>
      </c>
      <c r="D400" t="s">
        <v>644</v>
      </c>
      <c r="E400">
        <v>277</v>
      </c>
      <c r="F400">
        <f t="shared" si="6"/>
        <v>2.4424797690644486</v>
      </c>
      <c r="G400">
        <v>46</v>
      </c>
      <c r="H400">
        <v>17.82178653</v>
      </c>
    </row>
    <row r="401" spans="1:8" ht="15">
      <c r="A401" t="s">
        <v>630</v>
      </c>
      <c r="B401" t="s">
        <v>682</v>
      </c>
      <c r="C401" t="s">
        <v>651</v>
      </c>
      <c r="D401" t="s">
        <v>683</v>
      </c>
      <c r="E401">
        <v>148</v>
      </c>
      <c r="F401">
        <f t="shared" si="6"/>
        <v>2.1702617153949575</v>
      </c>
      <c r="G401">
        <v>25</v>
      </c>
      <c r="H401">
        <v>23.89823899</v>
      </c>
    </row>
    <row r="402" spans="1:8" ht="15">
      <c r="A402" t="s">
        <v>630</v>
      </c>
      <c r="B402" t="s">
        <v>684</v>
      </c>
      <c r="C402" t="s">
        <v>633</v>
      </c>
      <c r="D402" t="s">
        <v>685</v>
      </c>
      <c r="E402">
        <v>348</v>
      </c>
      <c r="F402">
        <f t="shared" si="6"/>
        <v>2.5415792439465807</v>
      </c>
      <c r="G402">
        <v>21</v>
      </c>
      <c r="H402">
        <v>60.13488019</v>
      </c>
    </row>
    <row r="403" spans="1:8" ht="15">
      <c r="A403" t="s">
        <v>630</v>
      </c>
      <c r="B403" t="s">
        <v>686</v>
      </c>
      <c r="C403" t="s">
        <v>636</v>
      </c>
      <c r="D403" t="s">
        <v>687</v>
      </c>
      <c r="E403">
        <v>954</v>
      </c>
      <c r="F403">
        <f t="shared" si="6"/>
        <v>2.979548374704095</v>
      </c>
      <c r="G403">
        <v>49</v>
      </c>
      <c r="H403">
        <v>4.89866021</v>
      </c>
    </row>
    <row r="404" spans="1:8" ht="15">
      <c r="A404" t="s">
        <v>630</v>
      </c>
      <c r="B404" t="s">
        <v>688</v>
      </c>
      <c r="C404" t="s">
        <v>636</v>
      </c>
      <c r="D404" t="s">
        <v>689</v>
      </c>
      <c r="E404">
        <v>1237</v>
      </c>
      <c r="F404">
        <f t="shared" si="6"/>
        <v>3.0923696996291206</v>
      </c>
      <c r="G404">
        <v>177</v>
      </c>
      <c r="H404">
        <v>10.61032089</v>
      </c>
    </row>
    <row r="405" spans="1:8" ht="15">
      <c r="A405" t="s">
        <v>630</v>
      </c>
      <c r="B405" t="s">
        <v>690</v>
      </c>
      <c r="C405" t="s">
        <v>633</v>
      </c>
      <c r="D405" t="s">
        <v>513</v>
      </c>
      <c r="E405">
        <v>603</v>
      </c>
      <c r="F405">
        <f t="shared" si="6"/>
        <v>2.780317312140151</v>
      </c>
      <c r="G405">
        <v>111</v>
      </c>
      <c r="H405">
        <v>53.28567563</v>
      </c>
    </row>
    <row r="406" spans="1:8" ht="15">
      <c r="A406" t="s">
        <v>630</v>
      </c>
      <c r="B406" t="s">
        <v>691</v>
      </c>
      <c r="C406" t="s">
        <v>631</v>
      </c>
      <c r="D406" t="s">
        <v>358</v>
      </c>
      <c r="E406">
        <v>962</v>
      </c>
      <c r="F406">
        <f t="shared" si="6"/>
        <v>2.983175072037813</v>
      </c>
      <c r="G406">
        <v>163</v>
      </c>
      <c r="H406">
        <v>28.6396206</v>
      </c>
    </row>
    <row r="407" spans="1:8" ht="15">
      <c r="A407" t="s">
        <v>630</v>
      </c>
      <c r="B407" t="s">
        <v>692</v>
      </c>
      <c r="C407" t="s">
        <v>633</v>
      </c>
      <c r="D407" t="s">
        <v>693</v>
      </c>
      <c r="E407">
        <v>225</v>
      </c>
      <c r="F407">
        <f t="shared" si="6"/>
        <v>2.3521825181113627</v>
      </c>
      <c r="G407">
        <v>6</v>
      </c>
      <c r="H407">
        <v>67.32047071</v>
      </c>
    </row>
    <row r="408" spans="1:8" ht="15">
      <c r="A408" t="s">
        <v>630</v>
      </c>
      <c r="B408" t="s">
        <v>694</v>
      </c>
      <c r="C408" t="s">
        <v>651</v>
      </c>
      <c r="D408" t="s">
        <v>695</v>
      </c>
      <c r="E408">
        <v>499</v>
      </c>
      <c r="F408">
        <f t="shared" si="6"/>
        <v>2.6981005456233897</v>
      </c>
      <c r="G408">
        <v>28</v>
      </c>
      <c r="H408">
        <v>57.33801552</v>
      </c>
    </row>
    <row r="409" spans="1:8" ht="15">
      <c r="A409" t="s">
        <v>630</v>
      </c>
      <c r="B409" t="s">
        <v>696</v>
      </c>
      <c r="C409" t="s">
        <v>631</v>
      </c>
      <c r="D409" t="s">
        <v>377</v>
      </c>
      <c r="E409">
        <v>566</v>
      </c>
      <c r="F409">
        <f t="shared" si="6"/>
        <v>2.7528164311882715</v>
      </c>
      <c r="G409">
        <v>52</v>
      </c>
      <c r="H409">
        <v>14.57206518</v>
      </c>
    </row>
    <row r="410" spans="1:8" ht="15">
      <c r="A410" t="s">
        <v>630</v>
      </c>
      <c r="B410" t="s">
        <v>697</v>
      </c>
      <c r="C410" t="s">
        <v>636</v>
      </c>
      <c r="D410" t="s">
        <v>698</v>
      </c>
      <c r="E410">
        <v>908</v>
      </c>
      <c r="F410">
        <f t="shared" si="6"/>
        <v>2.958085848521085</v>
      </c>
      <c r="G410">
        <v>286</v>
      </c>
      <c r="H410">
        <v>26.52633353</v>
      </c>
    </row>
    <row r="411" spans="1:8" ht="15">
      <c r="A411" t="s">
        <v>630</v>
      </c>
      <c r="B411" t="s">
        <v>699</v>
      </c>
      <c r="C411" t="s">
        <v>651</v>
      </c>
      <c r="D411" t="s">
        <v>132</v>
      </c>
      <c r="E411">
        <v>1455</v>
      </c>
      <c r="F411">
        <f t="shared" si="6"/>
        <v>3.162862993321926</v>
      </c>
      <c r="G411">
        <v>296</v>
      </c>
      <c r="H411">
        <v>41.37707219</v>
      </c>
    </row>
    <row r="412" spans="1:8" ht="15">
      <c r="A412" t="s">
        <v>630</v>
      </c>
      <c r="B412" t="s">
        <v>700</v>
      </c>
      <c r="C412" t="s">
        <v>633</v>
      </c>
      <c r="D412" t="s">
        <v>701</v>
      </c>
      <c r="E412">
        <v>1061</v>
      </c>
      <c r="F412">
        <f t="shared" si="6"/>
        <v>3.025715383901341</v>
      </c>
      <c r="G412">
        <v>54</v>
      </c>
      <c r="H412">
        <v>16.61399663</v>
      </c>
    </row>
    <row r="413" spans="1:8" ht="15">
      <c r="A413" t="s">
        <v>630</v>
      </c>
      <c r="B413" t="s">
        <v>702</v>
      </c>
      <c r="C413" t="s">
        <v>636</v>
      </c>
      <c r="D413" t="s">
        <v>661</v>
      </c>
      <c r="E413">
        <v>671</v>
      </c>
      <c r="F413">
        <f t="shared" si="6"/>
        <v>2.826722520168992</v>
      </c>
      <c r="G413">
        <v>29</v>
      </c>
      <c r="H413">
        <v>44.41175717</v>
      </c>
    </row>
    <row r="414" spans="1:8" ht="15">
      <c r="A414" t="s">
        <v>630</v>
      </c>
      <c r="B414" t="s">
        <v>703</v>
      </c>
      <c r="C414" t="s">
        <v>633</v>
      </c>
      <c r="D414" t="s">
        <v>460</v>
      </c>
      <c r="E414">
        <v>636</v>
      </c>
      <c r="F414">
        <f t="shared" si="6"/>
        <v>2.803457115648414</v>
      </c>
      <c r="G414">
        <v>93</v>
      </c>
      <c r="H414">
        <v>43.08860301</v>
      </c>
    </row>
    <row r="415" spans="1:8" ht="15">
      <c r="A415" t="s">
        <v>630</v>
      </c>
      <c r="B415" t="s">
        <v>704</v>
      </c>
      <c r="C415" t="s">
        <v>633</v>
      </c>
      <c r="D415" t="s">
        <v>705</v>
      </c>
      <c r="E415">
        <v>1372</v>
      </c>
      <c r="F415">
        <f t="shared" si="6"/>
        <v>3.137354111370733</v>
      </c>
      <c r="G415">
        <v>316</v>
      </c>
      <c r="H415">
        <v>15.91894271</v>
      </c>
    </row>
    <row r="416" spans="1:8" ht="15">
      <c r="A416" t="s">
        <v>630</v>
      </c>
      <c r="B416" t="s">
        <v>706</v>
      </c>
      <c r="C416" t="s">
        <v>651</v>
      </c>
      <c r="D416" t="s">
        <v>707</v>
      </c>
      <c r="E416">
        <v>514</v>
      </c>
      <c r="F416">
        <f t="shared" si="6"/>
        <v>2.710963118995276</v>
      </c>
      <c r="G416">
        <v>59</v>
      </c>
      <c r="H416">
        <v>33.38297118</v>
      </c>
    </row>
    <row r="417" spans="1:8" ht="15">
      <c r="A417" t="s">
        <v>630</v>
      </c>
      <c r="B417" t="s">
        <v>708</v>
      </c>
      <c r="C417" t="s">
        <v>631</v>
      </c>
      <c r="D417" t="s">
        <v>709</v>
      </c>
      <c r="E417">
        <v>4250</v>
      </c>
      <c r="F417">
        <f t="shared" si="6"/>
        <v>3.6283889300503116</v>
      </c>
      <c r="G417">
        <v>170</v>
      </c>
      <c r="H417">
        <v>13.44716719</v>
      </c>
    </row>
    <row r="418" spans="1:8" ht="15">
      <c r="A418" t="s">
        <v>630</v>
      </c>
      <c r="B418" t="s">
        <v>710</v>
      </c>
      <c r="C418" t="s">
        <v>636</v>
      </c>
      <c r="D418" t="s">
        <v>539</v>
      </c>
      <c r="E418">
        <v>333</v>
      </c>
      <c r="F418">
        <f t="shared" si="6"/>
        <v>2.5224442335063197</v>
      </c>
      <c r="G418">
        <v>15</v>
      </c>
      <c r="H418">
        <v>44.9301139</v>
      </c>
    </row>
    <row r="419" spans="1:8" ht="15">
      <c r="A419" t="s">
        <v>630</v>
      </c>
      <c r="B419" t="s">
        <v>711</v>
      </c>
      <c r="C419" t="s">
        <v>651</v>
      </c>
      <c r="D419" t="s">
        <v>712</v>
      </c>
      <c r="E419">
        <v>1253</v>
      </c>
      <c r="F419">
        <f t="shared" si="6"/>
        <v>3.09795107099415</v>
      </c>
      <c r="G419">
        <v>118</v>
      </c>
      <c r="H419">
        <v>9.960923268</v>
      </c>
    </row>
    <row r="420" spans="1:8" ht="15">
      <c r="A420" t="s">
        <v>630</v>
      </c>
      <c r="B420" t="s">
        <v>713</v>
      </c>
      <c r="C420" t="s">
        <v>651</v>
      </c>
      <c r="D420" t="s">
        <v>683</v>
      </c>
      <c r="E420">
        <v>101</v>
      </c>
      <c r="F420">
        <f t="shared" si="6"/>
        <v>2.0043213737826426</v>
      </c>
      <c r="G420">
        <v>14</v>
      </c>
      <c r="H420">
        <v>20.32959565</v>
      </c>
    </row>
    <row r="421" spans="1:8" ht="15">
      <c r="A421" t="s">
        <v>630</v>
      </c>
      <c r="B421" t="s">
        <v>714</v>
      </c>
      <c r="C421" t="s">
        <v>636</v>
      </c>
      <c r="D421" t="s">
        <v>440</v>
      </c>
      <c r="E421">
        <v>1954</v>
      </c>
      <c r="F421">
        <f t="shared" si="6"/>
        <v>3.2909245593827543</v>
      </c>
      <c r="G421">
        <v>593</v>
      </c>
      <c r="H421">
        <v>22.33735603</v>
      </c>
    </row>
    <row r="422" spans="1:8" ht="15">
      <c r="A422" t="s">
        <v>630</v>
      </c>
      <c r="B422" t="s">
        <v>715</v>
      </c>
      <c r="C422" t="s">
        <v>636</v>
      </c>
      <c r="D422" t="s">
        <v>107</v>
      </c>
      <c r="E422">
        <v>1085</v>
      </c>
      <c r="F422">
        <f t="shared" si="6"/>
        <v>3.0354297381845483</v>
      </c>
      <c r="G422">
        <v>148</v>
      </c>
      <c r="H422">
        <v>35.10874366</v>
      </c>
    </row>
    <row r="423" spans="1:8" ht="15">
      <c r="A423" t="s">
        <v>630</v>
      </c>
      <c r="B423" t="s">
        <v>716</v>
      </c>
      <c r="C423" t="s">
        <v>633</v>
      </c>
      <c r="D423" t="s">
        <v>717</v>
      </c>
      <c r="E423">
        <v>1010</v>
      </c>
      <c r="F423">
        <f t="shared" si="6"/>
        <v>3.0043213737826426</v>
      </c>
      <c r="G423">
        <v>202</v>
      </c>
      <c r="H423">
        <v>41.38629964</v>
      </c>
    </row>
    <row r="424" spans="1:8" ht="15">
      <c r="A424" t="s">
        <v>630</v>
      </c>
      <c r="B424" t="s">
        <v>718</v>
      </c>
      <c r="C424" t="s">
        <v>633</v>
      </c>
      <c r="D424" t="s">
        <v>719</v>
      </c>
      <c r="E424">
        <v>1059</v>
      </c>
      <c r="F424">
        <f t="shared" si="6"/>
        <v>3.024895960107485</v>
      </c>
      <c r="G424">
        <v>342</v>
      </c>
      <c r="H424">
        <v>36.7479856</v>
      </c>
    </row>
    <row r="425" spans="1:8" ht="15">
      <c r="A425" t="s">
        <v>630</v>
      </c>
      <c r="B425" t="s">
        <v>720</v>
      </c>
      <c r="C425" t="s">
        <v>636</v>
      </c>
      <c r="D425" t="s">
        <v>721</v>
      </c>
      <c r="E425">
        <v>230</v>
      </c>
      <c r="F425">
        <f t="shared" si="6"/>
        <v>2.361727836017593</v>
      </c>
      <c r="G425">
        <v>31</v>
      </c>
      <c r="H425">
        <v>62.24603862</v>
      </c>
    </row>
    <row r="426" spans="1:8" ht="15">
      <c r="A426" t="s">
        <v>630</v>
      </c>
      <c r="B426" t="s">
        <v>722</v>
      </c>
      <c r="C426" t="s">
        <v>639</v>
      </c>
      <c r="D426" t="s">
        <v>640</v>
      </c>
      <c r="E426">
        <v>363</v>
      </c>
      <c r="F426">
        <f t="shared" si="6"/>
        <v>2.5599066250361124</v>
      </c>
      <c r="G426">
        <v>22</v>
      </c>
      <c r="H426">
        <v>29.9992135</v>
      </c>
    </row>
    <row r="427" spans="1:8" ht="15">
      <c r="A427" t="s">
        <v>630</v>
      </c>
      <c r="B427" t="s">
        <v>723</v>
      </c>
      <c r="C427" t="s">
        <v>651</v>
      </c>
      <c r="D427" t="s">
        <v>724</v>
      </c>
      <c r="E427">
        <v>419</v>
      </c>
      <c r="F427">
        <f t="shared" si="6"/>
        <v>2.622214022966295</v>
      </c>
      <c r="G427">
        <v>29</v>
      </c>
      <c r="H427">
        <v>23.63178312</v>
      </c>
    </row>
    <row r="428" spans="1:8" ht="15">
      <c r="A428" t="s">
        <v>630</v>
      </c>
      <c r="B428" t="s">
        <v>725</v>
      </c>
      <c r="C428" t="s">
        <v>651</v>
      </c>
      <c r="D428" t="s">
        <v>726</v>
      </c>
      <c r="E428">
        <v>373</v>
      </c>
      <c r="F428">
        <f t="shared" si="6"/>
        <v>2.571708831808688</v>
      </c>
      <c r="G428">
        <v>22</v>
      </c>
      <c r="H428">
        <v>11.30281156</v>
      </c>
    </row>
    <row r="429" spans="1:8" ht="15">
      <c r="A429" t="s">
        <v>630</v>
      </c>
      <c r="B429" t="s">
        <v>727</v>
      </c>
      <c r="C429" t="s">
        <v>636</v>
      </c>
      <c r="D429" t="s">
        <v>728</v>
      </c>
      <c r="E429">
        <v>917</v>
      </c>
      <c r="F429">
        <f t="shared" si="6"/>
        <v>2.962369335670021</v>
      </c>
      <c r="G429">
        <v>189</v>
      </c>
      <c r="H429">
        <v>3.611902501</v>
      </c>
    </row>
    <row r="430" spans="1:8" ht="15">
      <c r="A430" t="s">
        <v>630</v>
      </c>
      <c r="B430" t="s">
        <v>729</v>
      </c>
      <c r="C430" t="s">
        <v>651</v>
      </c>
      <c r="D430" t="s">
        <v>730</v>
      </c>
      <c r="E430">
        <v>2213</v>
      </c>
      <c r="F430">
        <f t="shared" si="6"/>
        <v>3.344981413927258</v>
      </c>
      <c r="G430">
        <v>565</v>
      </c>
      <c r="H430">
        <v>13.18851751</v>
      </c>
    </row>
    <row r="431" spans="1:8" ht="15">
      <c r="A431" t="s">
        <v>630</v>
      </c>
      <c r="B431" t="s">
        <v>731</v>
      </c>
      <c r="C431" t="s">
        <v>633</v>
      </c>
      <c r="D431" t="s">
        <v>732</v>
      </c>
      <c r="E431">
        <v>3706</v>
      </c>
      <c r="F431">
        <f t="shared" si="6"/>
        <v>3.5689054149828787</v>
      </c>
      <c r="G431">
        <v>223</v>
      </c>
      <c r="H431">
        <v>3.914609054</v>
      </c>
    </row>
    <row r="432" spans="1:8" ht="15">
      <c r="A432" t="s">
        <v>630</v>
      </c>
      <c r="B432" t="s">
        <v>733</v>
      </c>
      <c r="C432" t="s">
        <v>636</v>
      </c>
      <c r="D432" t="s">
        <v>734</v>
      </c>
      <c r="E432">
        <v>1438</v>
      </c>
      <c r="F432">
        <f t="shared" si="6"/>
        <v>3.1577588860468637</v>
      </c>
      <c r="G432">
        <v>419</v>
      </c>
      <c r="H432">
        <v>19.64082271</v>
      </c>
    </row>
    <row r="433" spans="1:8" ht="15">
      <c r="A433" t="s">
        <v>630</v>
      </c>
      <c r="B433" t="s">
        <v>735</v>
      </c>
      <c r="C433" t="s">
        <v>633</v>
      </c>
      <c r="D433" t="s">
        <v>736</v>
      </c>
      <c r="E433">
        <v>195</v>
      </c>
      <c r="F433">
        <f t="shared" si="6"/>
        <v>2.290034611362518</v>
      </c>
      <c r="G433">
        <v>2</v>
      </c>
      <c r="H433">
        <v>39.6208959</v>
      </c>
    </row>
    <row r="434" spans="1:8" ht="15">
      <c r="A434" t="s">
        <v>630</v>
      </c>
      <c r="B434" t="s">
        <v>737</v>
      </c>
      <c r="C434" t="s">
        <v>636</v>
      </c>
      <c r="D434" t="s">
        <v>738</v>
      </c>
      <c r="E434">
        <v>761</v>
      </c>
      <c r="F434">
        <f t="shared" si="6"/>
        <v>2.8813846567705728</v>
      </c>
      <c r="G434">
        <v>547</v>
      </c>
      <c r="H434">
        <v>17.30602838</v>
      </c>
    </row>
    <row r="435" spans="1:8" ht="15">
      <c r="A435" t="s">
        <v>630</v>
      </c>
      <c r="B435" t="s">
        <v>660</v>
      </c>
      <c r="C435" t="s">
        <v>633</v>
      </c>
      <c r="D435" t="s">
        <v>671</v>
      </c>
      <c r="E435">
        <v>629</v>
      </c>
      <c r="F435">
        <f t="shared" si="6"/>
        <v>2.798650645445269</v>
      </c>
      <c r="G435">
        <v>110</v>
      </c>
      <c r="H435">
        <v>41.02422977</v>
      </c>
    </row>
    <row r="436" spans="1:8" ht="15">
      <c r="A436" t="s">
        <v>630</v>
      </c>
      <c r="B436" t="s">
        <v>739</v>
      </c>
      <c r="C436" t="s">
        <v>636</v>
      </c>
      <c r="D436" t="s">
        <v>740</v>
      </c>
      <c r="E436">
        <v>1449</v>
      </c>
      <c r="F436">
        <f t="shared" si="6"/>
        <v>3.1610683854711747</v>
      </c>
      <c r="G436">
        <v>92</v>
      </c>
      <c r="H436">
        <v>26.35971702</v>
      </c>
    </row>
    <row r="437" spans="1:8" ht="15">
      <c r="A437" t="s">
        <v>630</v>
      </c>
      <c r="B437" t="s">
        <v>741</v>
      </c>
      <c r="C437" t="s">
        <v>633</v>
      </c>
      <c r="D437" t="s">
        <v>742</v>
      </c>
      <c r="E437">
        <v>109</v>
      </c>
      <c r="F437">
        <f t="shared" si="6"/>
        <v>2.037426497940624</v>
      </c>
      <c r="G437">
        <v>5</v>
      </c>
      <c r="H437">
        <v>67.89593757</v>
      </c>
    </row>
    <row r="438" spans="1:8" ht="15">
      <c r="A438" t="s">
        <v>630</v>
      </c>
      <c r="B438" t="s">
        <v>743</v>
      </c>
      <c r="C438" t="s">
        <v>631</v>
      </c>
      <c r="D438" t="s">
        <v>744</v>
      </c>
      <c r="E438">
        <v>1434</v>
      </c>
      <c r="F438">
        <f t="shared" si="6"/>
        <v>3.1565491513317814</v>
      </c>
      <c r="G438">
        <v>122</v>
      </c>
      <c r="H438">
        <v>16.46475058</v>
      </c>
    </row>
    <row r="439" spans="1:8" ht="15">
      <c r="A439" t="s">
        <v>630</v>
      </c>
      <c r="B439" t="s">
        <v>228</v>
      </c>
      <c r="C439" t="s">
        <v>651</v>
      </c>
      <c r="D439" t="s">
        <v>745</v>
      </c>
      <c r="E439">
        <v>250</v>
      </c>
      <c r="F439">
        <f t="shared" si="6"/>
        <v>2.3979400086720375</v>
      </c>
      <c r="G439">
        <v>12</v>
      </c>
      <c r="H439">
        <v>43.00051155</v>
      </c>
    </row>
    <row r="440" spans="1:8" ht="15">
      <c r="A440" t="s">
        <v>630</v>
      </c>
      <c r="B440" t="s">
        <v>720</v>
      </c>
      <c r="C440" t="s">
        <v>631</v>
      </c>
      <c r="D440" t="s">
        <v>101</v>
      </c>
      <c r="E440">
        <v>187</v>
      </c>
      <c r="F440">
        <f t="shared" si="6"/>
        <v>2.271841606536499</v>
      </c>
      <c r="G440">
        <v>7</v>
      </c>
      <c r="H440">
        <v>17.33900139</v>
      </c>
    </row>
    <row r="441" spans="1:8" ht="15">
      <c r="A441" t="s">
        <v>630</v>
      </c>
      <c r="B441" t="s">
        <v>746</v>
      </c>
      <c r="C441" t="s">
        <v>631</v>
      </c>
      <c r="D441" t="s">
        <v>747</v>
      </c>
      <c r="E441">
        <v>146</v>
      </c>
      <c r="F441">
        <f t="shared" si="6"/>
        <v>2.164352855784437</v>
      </c>
      <c r="G441">
        <v>3</v>
      </c>
      <c r="H441">
        <v>40.0508753</v>
      </c>
    </row>
    <row r="442" spans="1:8" ht="15">
      <c r="A442" t="s">
        <v>630</v>
      </c>
      <c r="B442" t="s">
        <v>748</v>
      </c>
      <c r="C442" t="s">
        <v>633</v>
      </c>
      <c r="D442" t="s">
        <v>513</v>
      </c>
      <c r="E442">
        <v>338</v>
      </c>
      <c r="F442">
        <f t="shared" si="6"/>
        <v>2.5289167002776547</v>
      </c>
      <c r="G442">
        <v>37</v>
      </c>
      <c r="H442">
        <v>15.96446818</v>
      </c>
    </row>
    <row r="443" spans="1:8" ht="15">
      <c r="A443" t="s">
        <v>630</v>
      </c>
      <c r="B443" t="s">
        <v>749</v>
      </c>
      <c r="C443" t="s">
        <v>639</v>
      </c>
      <c r="D443" t="s">
        <v>750</v>
      </c>
      <c r="E443">
        <v>110</v>
      </c>
      <c r="F443">
        <f t="shared" si="6"/>
        <v>2.041392685158225</v>
      </c>
      <c r="G443">
        <v>4</v>
      </c>
      <c r="H443">
        <v>35.47056841</v>
      </c>
    </row>
    <row r="444" spans="1:8" ht="15">
      <c r="A444" t="s">
        <v>630</v>
      </c>
      <c r="B444" t="s">
        <v>751</v>
      </c>
      <c r="C444" t="s">
        <v>651</v>
      </c>
      <c r="D444" t="s">
        <v>752</v>
      </c>
      <c r="E444">
        <v>828</v>
      </c>
      <c r="F444">
        <f t="shared" si="6"/>
        <v>2.9180303367848803</v>
      </c>
      <c r="G444">
        <v>81</v>
      </c>
      <c r="H444">
        <v>46.4533787</v>
      </c>
    </row>
    <row r="445" spans="1:8" ht="15">
      <c r="A445" t="s">
        <v>630</v>
      </c>
      <c r="B445" t="s">
        <v>753</v>
      </c>
      <c r="C445" t="s">
        <v>631</v>
      </c>
      <c r="D445" t="s">
        <v>754</v>
      </c>
      <c r="E445">
        <v>144</v>
      </c>
      <c r="F445">
        <f t="shared" si="6"/>
        <v>2.1583624920952498</v>
      </c>
      <c r="G445">
        <v>4</v>
      </c>
      <c r="H445">
        <v>37.32573203</v>
      </c>
    </row>
    <row r="446" spans="1:8" ht="15">
      <c r="A446" t="s">
        <v>630</v>
      </c>
      <c r="B446" t="s">
        <v>755</v>
      </c>
      <c r="C446" t="s">
        <v>633</v>
      </c>
      <c r="D446" t="s">
        <v>132</v>
      </c>
      <c r="E446">
        <v>273</v>
      </c>
      <c r="F446">
        <f t="shared" si="6"/>
        <v>2.436162647040756</v>
      </c>
      <c r="G446">
        <v>97</v>
      </c>
      <c r="H446">
        <v>15.72451516</v>
      </c>
    </row>
    <row r="447" spans="1:8" ht="15">
      <c r="A447" t="s">
        <v>630</v>
      </c>
      <c r="B447" t="s">
        <v>756</v>
      </c>
      <c r="C447" t="s">
        <v>633</v>
      </c>
      <c r="D447" t="s">
        <v>757</v>
      </c>
      <c r="E447">
        <v>449</v>
      </c>
      <c r="F447">
        <f t="shared" si="6"/>
        <v>2.6522463410033232</v>
      </c>
      <c r="G447">
        <v>3</v>
      </c>
      <c r="H447">
        <v>74.56297848</v>
      </c>
    </row>
    <row r="448" spans="1:8" ht="15">
      <c r="A448" t="s">
        <v>630</v>
      </c>
      <c r="B448" t="s">
        <v>758</v>
      </c>
      <c r="C448" t="s">
        <v>651</v>
      </c>
      <c r="D448" t="s">
        <v>759</v>
      </c>
      <c r="E448">
        <v>494</v>
      </c>
      <c r="F448">
        <f t="shared" si="6"/>
        <v>2.693726948923647</v>
      </c>
      <c r="G448">
        <v>35</v>
      </c>
      <c r="H448">
        <v>38.81407343</v>
      </c>
    </row>
    <row r="449" spans="1:8" ht="15">
      <c r="A449" t="s">
        <v>630</v>
      </c>
      <c r="B449" t="s">
        <v>760</v>
      </c>
      <c r="C449" t="s">
        <v>631</v>
      </c>
      <c r="D449" t="s">
        <v>208</v>
      </c>
      <c r="E449">
        <v>226</v>
      </c>
      <c r="F449">
        <f t="shared" si="6"/>
        <v>2.3541084391474008</v>
      </c>
      <c r="G449">
        <v>8</v>
      </c>
      <c r="H449">
        <v>44.03541334</v>
      </c>
    </row>
    <row r="450" spans="1:8" ht="15">
      <c r="A450" t="s">
        <v>630</v>
      </c>
      <c r="B450" t="s">
        <v>761</v>
      </c>
      <c r="C450" t="s">
        <v>633</v>
      </c>
      <c r="D450" t="s">
        <v>447</v>
      </c>
      <c r="E450">
        <v>1199</v>
      </c>
      <c r="F450">
        <f aca="true" t="shared" si="7" ref="F450:F513">LOG(E450)</f>
        <v>3.0788191830988487</v>
      </c>
      <c r="G450">
        <v>222</v>
      </c>
      <c r="H450">
        <v>32.37788351</v>
      </c>
    </row>
    <row r="451" spans="1:8" ht="15">
      <c r="A451" t="s">
        <v>630</v>
      </c>
      <c r="B451" t="s">
        <v>762</v>
      </c>
      <c r="C451" t="s">
        <v>633</v>
      </c>
      <c r="D451" t="s">
        <v>642</v>
      </c>
      <c r="E451">
        <v>1440</v>
      </c>
      <c r="F451">
        <f t="shared" si="7"/>
        <v>3.1583624920952498</v>
      </c>
      <c r="G451">
        <v>228</v>
      </c>
      <c r="H451">
        <v>25.51518527</v>
      </c>
    </row>
    <row r="452" spans="1:8" ht="15">
      <c r="A452" t="s">
        <v>630</v>
      </c>
      <c r="B452" t="s">
        <v>763</v>
      </c>
      <c r="C452" t="s">
        <v>651</v>
      </c>
      <c r="D452" t="s">
        <v>764</v>
      </c>
      <c r="E452">
        <v>314</v>
      </c>
      <c r="F452">
        <f t="shared" si="7"/>
        <v>2.496929648073215</v>
      </c>
      <c r="G452">
        <v>28</v>
      </c>
      <c r="H452">
        <v>64.67002745</v>
      </c>
    </row>
    <row r="453" spans="1:8" ht="15">
      <c r="A453" t="s">
        <v>630</v>
      </c>
      <c r="B453" t="s">
        <v>765</v>
      </c>
      <c r="C453" t="s">
        <v>633</v>
      </c>
      <c r="D453" t="s">
        <v>766</v>
      </c>
      <c r="E453">
        <v>176</v>
      </c>
      <c r="F453">
        <f t="shared" si="7"/>
        <v>2.24551266781415</v>
      </c>
      <c r="G453">
        <v>14</v>
      </c>
      <c r="H453">
        <v>64.51570931</v>
      </c>
    </row>
    <row r="454" spans="1:8" ht="15">
      <c r="A454" t="s">
        <v>630</v>
      </c>
      <c r="B454" t="s">
        <v>767</v>
      </c>
      <c r="C454" t="s">
        <v>639</v>
      </c>
      <c r="D454" t="s">
        <v>644</v>
      </c>
      <c r="E454">
        <v>338</v>
      </c>
      <c r="F454">
        <f t="shared" si="7"/>
        <v>2.5289167002776547</v>
      </c>
      <c r="G454">
        <v>35</v>
      </c>
      <c r="H454">
        <v>10.90825529</v>
      </c>
    </row>
    <row r="455" spans="1:8" ht="15">
      <c r="A455" t="s">
        <v>630</v>
      </c>
      <c r="B455" t="s">
        <v>768</v>
      </c>
      <c r="C455" t="s">
        <v>631</v>
      </c>
      <c r="D455" t="s">
        <v>351</v>
      </c>
      <c r="E455">
        <v>71</v>
      </c>
      <c r="F455">
        <f t="shared" si="7"/>
        <v>1.8512583487190752</v>
      </c>
      <c r="G455">
        <v>2</v>
      </c>
      <c r="H455">
        <v>53.88292149</v>
      </c>
    </row>
    <row r="456" spans="1:8" ht="15">
      <c r="A456" t="s">
        <v>630</v>
      </c>
      <c r="B456" t="s">
        <v>159</v>
      </c>
      <c r="C456" t="s">
        <v>633</v>
      </c>
      <c r="D456" t="s">
        <v>754</v>
      </c>
      <c r="E456">
        <v>253</v>
      </c>
      <c r="F456">
        <f t="shared" si="7"/>
        <v>2.403120521175818</v>
      </c>
      <c r="G456">
        <v>44</v>
      </c>
      <c r="H456">
        <v>56.04500204</v>
      </c>
    </row>
    <row r="457" spans="1:8" ht="15">
      <c r="A457" t="s">
        <v>630</v>
      </c>
      <c r="B457" t="s">
        <v>769</v>
      </c>
      <c r="C457" t="s">
        <v>633</v>
      </c>
      <c r="D457" t="s">
        <v>770</v>
      </c>
      <c r="E457">
        <v>539</v>
      </c>
      <c r="F457">
        <f t="shared" si="7"/>
        <v>2.7315887651867388</v>
      </c>
      <c r="G457">
        <v>18</v>
      </c>
      <c r="H457">
        <v>52.75731944</v>
      </c>
    </row>
    <row r="458" spans="1:8" ht="15">
      <c r="A458" t="s">
        <v>630</v>
      </c>
      <c r="B458" t="s">
        <v>771</v>
      </c>
      <c r="C458" t="s">
        <v>631</v>
      </c>
      <c r="D458" t="s">
        <v>772</v>
      </c>
      <c r="E458">
        <v>1099</v>
      </c>
      <c r="F458">
        <f t="shared" si="7"/>
        <v>3.0409976924234905</v>
      </c>
      <c r="G458">
        <v>232</v>
      </c>
      <c r="H458">
        <v>3.957976161</v>
      </c>
    </row>
    <row r="459" spans="1:8" ht="15">
      <c r="A459" t="s">
        <v>630</v>
      </c>
      <c r="B459" t="s">
        <v>773</v>
      </c>
      <c r="C459" t="s">
        <v>651</v>
      </c>
      <c r="D459" t="s">
        <v>774</v>
      </c>
      <c r="E459">
        <v>904</v>
      </c>
      <c r="F459">
        <f t="shared" si="7"/>
        <v>2.9561684304753633</v>
      </c>
      <c r="G459">
        <v>79</v>
      </c>
      <c r="H459">
        <v>24.48052765</v>
      </c>
    </row>
    <row r="460" spans="1:8" ht="15">
      <c r="A460" t="s">
        <v>630</v>
      </c>
      <c r="B460" t="s">
        <v>775</v>
      </c>
      <c r="C460" t="s">
        <v>631</v>
      </c>
      <c r="D460" t="s">
        <v>776</v>
      </c>
      <c r="E460">
        <v>447</v>
      </c>
      <c r="F460">
        <f t="shared" si="7"/>
        <v>2.6503075231319366</v>
      </c>
      <c r="G460">
        <v>92</v>
      </c>
      <c r="H460">
        <v>41.31050636</v>
      </c>
    </row>
    <row r="461" spans="1:8" ht="15">
      <c r="A461" t="s">
        <v>630</v>
      </c>
      <c r="B461" t="s">
        <v>777</v>
      </c>
      <c r="C461" t="s">
        <v>651</v>
      </c>
      <c r="D461" t="s">
        <v>778</v>
      </c>
      <c r="E461">
        <v>499</v>
      </c>
      <c r="F461">
        <f t="shared" si="7"/>
        <v>2.6981005456233897</v>
      </c>
      <c r="G461">
        <v>14</v>
      </c>
      <c r="H461">
        <v>47.41008274</v>
      </c>
    </row>
    <row r="462" spans="1:8" ht="15">
      <c r="A462" t="s">
        <v>630</v>
      </c>
      <c r="B462" t="s">
        <v>142</v>
      </c>
      <c r="C462" t="s">
        <v>636</v>
      </c>
      <c r="D462" t="s">
        <v>25</v>
      </c>
      <c r="E462">
        <v>1171</v>
      </c>
      <c r="F462">
        <f t="shared" si="7"/>
        <v>3.068556895072363</v>
      </c>
      <c r="G462">
        <v>501</v>
      </c>
      <c r="H462">
        <v>21.71481648</v>
      </c>
    </row>
    <row r="463" spans="1:8" ht="15">
      <c r="A463" t="s">
        <v>630</v>
      </c>
      <c r="B463" t="s">
        <v>779</v>
      </c>
      <c r="C463" t="s">
        <v>633</v>
      </c>
      <c r="D463" t="s">
        <v>780</v>
      </c>
      <c r="E463">
        <v>344</v>
      </c>
      <c r="F463">
        <f t="shared" si="7"/>
        <v>2.53655844257153</v>
      </c>
      <c r="G463">
        <v>29</v>
      </c>
      <c r="H463">
        <v>73.02953669</v>
      </c>
    </row>
    <row r="464" spans="1:8" ht="15">
      <c r="A464" t="s">
        <v>630</v>
      </c>
      <c r="B464" t="s">
        <v>781</v>
      </c>
      <c r="C464" t="s">
        <v>636</v>
      </c>
      <c r="D464" t="s">
        <v>595</v>
      </c>
      <c r="E464">
        <v>560</v>
      </c>
      <c r="F464">
        <f t="shared" si="7"/>
        <v>2.7481880270062002</v>
      </c>
      <c r="G464">
        <v>337</v>
      </c>
      <c r="H464">
        <v>41.5893902</v>
      </c>
    </row>
    <row r="465" spans="1:8" ht="15">
      <c r="A465" t="s">
        <v>630</v>
      </c>
      <c r="B465" t="s">
        <v>782</v>
      </c>
      <c r="C465" t="s">
        <v>631</v>
      </c>
      <c r="D465" t="s">
        <v>664</v>
      </c>
      <c r="E465">
        <v>214</v>
      </c>
      <c r="F465">
        <f t="shared" si="7"/>
        <v>2.330413773349191</v>
      </c>
      <c r="G465">
        <v>9</v>
      </c>
      <c r="H465">
        <v>41.71606309</v>
      </c>
    </row>
    <row r="466" spans="1:8" ht="15">
      <c r="A466" t="s">
        <v>630</v>
      </c>
      <c r="B466" t="s">
        <v>783</v>
      </c>
      <c r="C466" t="s">
        <v>651</v>
      </c>
      <c r="D466" t="s">
        <v>784</v>
      </c>
      <c r="E466">
        <v>2159</v>
      </c>
      <c r="F466">
        <f t="shared" si="7"/>
        <v>3.334252642334231</v>
      </c>
      <c r="G466">
        <v>758</v>
      </c>
      <c r="H466">
        <v>1.94436285</v>
      </c>
    </row>
    <row r="467" spans="1:8" ht="15">
      <c r="A467" t="s">
        <v>630</v>
      </c>
      <c r="B467" t="s">
        <v>785</v>
      </c>
      <c r="C467" t="s">
        <v>636</v>
      </c>
      <c r="D467" t="s">
        <v>721</v>
      </c>
      <c r="E467">
        <v>1590</v>
      </c>
      <c r="F467">
        <f t="shared" si="7"/>
        <v>3.2013971243204513</v>
      </c>
      <c r="G467">
        <v>1732</v>
      </c>
      <c r="H467">
        <v>6.223841211</v>
      </c>
    </row>
    <row r="468" spans="1:8" ht="15">
      <c r="A468" t="s">
        <v>630</v>
      </c>
      <c r="B468" t="s">
        <v>786</v>
      </c>
      <c r="C468" t="s">
        <v>633</v>
      </c>
      <c r="D468" t="s">
        <v>93</v>
      </c>
      <c r="E468">
        <v>1513</v>
      </c>
      <c r="F468">
        <f t="shared" si="7"/>
        <v>3.179838928023187</v>
      </c>
      <c r="G468">
        <v>1820</v>
      </c>
      <c r="H468">
        <v>5.409464742</v>
      </c>
    </row>
    <row r="469" spans="1:8" ht="15">
      <c r="A469" t="s">
        <v>630</v>
      </c>
      <c r="B469" t="s">
        <v>787</v>
      </c>
      <c r="C469" t="s">
        <v>636</v>
      </c>
      <c r="D469" t="s">
        <v>788</v>
      </c>
      <c r="E469">
        <v>80</v>
      </c>
      <c r="F469">
        <f t="shared" si="7"/>
        <v>1.9030899869919435</v>
      </c>
      <c r="G469">
        <v>56</v>
      </c>
      <c r="H469">
        <v>62.41117986</v>
      </c>
    </row>
    <row r="470" spans="1:8" ht="15">
      <c r="A470" t="s">
        <v>630</v>
      </c>
      <c r="B470" t="s">
        <v>789</v>
      </c>
      <c r="C470" t="s">
        <v>639</v>
      </c>
      <c r="D470" t="s">
        <v>790</v>
      </c>
      <c r="E470">
        <v>88</v>
      </c>
      <c r="F470">
        <f t="shared" si="7"/>
        <v>1.9444826721501687</v>
      </c>
      <c r="G470">
        <v>104</v>
      </c>
      <c r="H470">
        <v>22.11684016</v>
      </c>
    </row>
    <row r="471" spans="1:8" ht="15">
      <c r="A471" t="s">
        <v>630</v>
      </c>
      <c r="B471" t="s">
        <v>791</v>
      </c>
      <c r="C471" t="s">
        <v>633</v>
      </c>
      <c r="D471" t="s">
        <v>792</v>
      </c>
      <c r="E471">
        <v>3069</v>
      </c>
      <c r="F471">
        <f t="shared" si="7"/>
        <v>3.4869968884318228</v>
      </c>
      <c r="G471">
        <v>304</v>
      </c>
      <c r="H471">
        <v>22.66263612</v>
      </c>
    </row>
    <row r="472" spans="1:8" ht="15">
      <c r="A472" t="s">
        <v>630</v>
      </c>
      <c r="B472" t="s">
        <v>793</v>
      </c>
      <c r="C472" t="s">
        <v>631</v>
      </c>
      <c r="D472" t="s">
        <v>794</v>
      </c>
      <c r="E472">
        <v>2054</v>
      </c>
      <c r="F472">
        <f t="shared" si="7"/>
        <v>3.3126004392612596</v>
      </c>
      <c r="G472">
        <v>596</v>
      </c>
      <c r="H472">
        <v>16.87215296</v>
      </c>
    </row>
    <row r="473" spans="1:8" ht="15">
      <c r="A473" t="s">
        <v>630</v>
      </c>
      <c r="B473" t="s">
        <v>795</v>
      </c>
      <c r="C473" t="s">
        <v>639</v>
      </c>
      <c r="D473" t="s">
        <v>640</v>
      </c>
      <c r="E473">
        <v>590</v>
      </c>
      <c r="F473">
        <f t="shared" si="7"/>
        <v>2.7708520116421442</v>
      </c>
      <c r="G473">
        <v>214</v>
      </c>
      <c r="H473">
        <v>30.24630179</v>
      </c>
    </row>
    <row r="474" spans="1:8" ht="15">
      <c r="A474" t="s">
        <v>630</v>
      </c>
      <c r="B474" t="s">
        <v>796</v>
      </c>
      <c r="C474" t="s">
        <v>639</v>
      </c>
      <c r="D474" t="s">
        <v>644</v>
      </c>
      <c r="E474">
        <v>204</v>
      </c>
      <c r="F474">
        <f t="shared" si="7"/>
        <v>2.3096301674258988</v>
      </c>
      <c r="G474">
        <v>44</v>
      </c>
      <c r="H474">
        <v>66.17219832</v>
      </c>
    </row>
    <row r="475" spans="1:8" ht="15">
      <c r="A475" t="s">
        <v>630</v>
      </c>
      <c r="B475" t="s">
        <v>797</v>
      </c>
      <c r="C475" t="s">
        <v>631</v>
      </c>
      <c r="D475" t="s">
        <v>798</v>
      </c>
      <c r="E475">
        <v>455</v>
      </c>
      <c r="F475">
        <f t="shared" si="7"/>
        <v>2.6580113966571126</v>
      </c>
      <c r="G475">
        <v>36</v>
      </c>
      <c r="H475">
        <v>62.75576182</v>
      </c>
    </row>
    <row r="476" spans="1:8" ht="15">
      <c r="A476" t="s">
        <v>630</v>
      </c>
      <c r="B476" t="s">
        <v>466</v>
      </c>
      <c r="C476" t="s">
        <v>633</v>
      </c>
      <c r="D476" t="s">
        <v>799</v>
      </c>
      <c r="E476">
        <v>989</v>
      </c>
      <c r="F476">
        <f t="shared" si="7"/>
        <v>2.9951962915971793</v>
      </c>
      <c r="G476">
        <v>10</v>
      </c>
      <c r="H476">
        <v>31.79342208</v>
      </c>
    </row>
    <row r="477" spans="1:8" ht="15">
      <c r="A477" t="s">
        <v>800</v>
      </c>
      <c r="B477" t="s">
        <v>801</v>
      </c>
      <c r="C477" t="s">
        <v>586</v>
      </c>
      <c r="D477" t="s">
        <v>802</v>
      </c>
      <c r="E477">
        <v>23300</v>
      </c>
      <c r="F477">
        <f t="shared" si="7"/>
        <v>4.367355921026019</v>
      </c>
      <c r="G477">
        <v>48</v>
      </c>
      <c r="H477">
        <v>28.07098906</v>
      </c>
    </row>
    <row r="478" spans="1:8" ht="15">
      <c r="A478" t="s">
        <v>800</v>
      </c>
      <c r="B478" t="s">
        <v>803</v>
      </c>
      <c r="C478" t="s">
        <v>586</v>
      </c>
      <c r="D478" t="s">
        <v>804</v>
      </c>
      <c r="E478">
        <v>8644</v>
      </c>
      <c r="F478">
        <f t="shared" si="7"/>
        <v>3.936714758211204</v>
      </c>
      <c r="G478">
        <v>287</v>
      </c>
      <c r="H478">
        <v>39.89505731</v>
      </c>
    </row>
    <row r="479" spans="1:8" ht="15">
      <c r="A479" t="s">
        <v>800</v>
      </c>
      <c r="B479" t="s">
        <v>805</v>
      </c>
      <c r="C479" t="s">
        <v>586</v>
      </c>
      <c r="D479" t="s">
        <v>198</v>
      </c>
      <c r="E479">
        <v>9838</v>
      </c>
      <c r="F479">
        <f t="shared" si="7"/>
        <v>3.9929068182233127</v>
      </c>
      <c r="G479">
        <v>15</v>
      </c>
      <c r="H479">
        <v>41.69709899</v>
      </c>
    </row>
    <row r="480" spans="1:8" ht="15">
      <c r="A480" t="s">
        <v>800</v>
      </c>
      <c r="B480" t="s">
        <v>806</v>
      </c>
      <c r="C480" t="s">
        <v>586</v>
      </c>
      <c r="D480" t="s">
        <v>150</v>
      </c>
      <c r="E480">
        <v>2214</v>
      </c>
      <c r="F480">
        <f t="shared" si="7"/>
        <v>3.345177616542704</v>
      </c>
      <c r="G480">
        <v>24</v>
      </c>
      <c r="H480">
        <v>73.01367453</v>
      </c>
    </row>
    <row r="481" spans="1:8" ht="15">
      <c r="A481" t="s">
        <v>800</v>
      </c>
      <c r="B481" t="s">
        <v>807</v>
      </c>
      <c r="C481" t="s">
        <v>586</v>
      </c>
      <c r="D481" t="s">
        <v>198</v>
      </c>
      <c r="E481">
        <v>5288</v>
      </c>
      <c r="F481">
        <f t="shared" si="7"/>
        <v>3.723291446477584</v>
      </c>
      <c r="G481">
        <v>81</v>
      </c>
      <c r="H481">
        <v>35.78716514</v>
      </c>
    </row>
    <row r="482" spans="1:8" ht="15">
      <c r="A482" t="s">
        <v>800</v>
      </c>
      <c r="B482" t="s">
        <v>808</v>
      </c>
      <c r="C482" t="s">
        <v>586</v>
      </c>
      <c r="D482" t="s">
        <v>809</v>
      </c>
      <c r="E482">
        <v>6250</v>
      </c>
      <c r="F482">
        <f t="shared" si="7"/>
        <v>3.7958800173440754</v>
      </c>
      <c r="G482">
        <v>61</v>
      </c>
      <c r="H482">
        <v>52.43820583</v>
      </c>
    </row>
    <row r="483" spans="1:8" ht="15">
      <c r="A483" t="s">
        <v>800</v>
      </c>
      <c r="B483" t="s">
        <v>452</v>
      </c>
      <c r="C483" t="s">
        <v>586</v>
      </c>
      <c r="D483" t="s">
        <v>810</v>
      </c>
      <c r="E483">
        <v>1938</v>
      </c>
      <c r="F483">
        <f t="shared" si="7"/>
        <v>3.2873537727147464</v>
      </c>
      <c r="G483">
        <v>403</v>
      </c>
      <c r="H483">
        <v>15.88905378</v>
      </c>
    </row>
    <row r="484" spans="1:8" ht="15">
      <c r="A484" t="s">
        <v>800</v>
      </c>
      <c r="B484" t="s">
        <v>555</v>
      </c>
      <c r="C484" t="s">
        <v>586</v>
      </c>
      <c r="D484" t="s">
        <v>811</v>
      </c>
      <c r="E484">
        <v>16588</v>
      </c>
      <c r="F484">
        <f t="shared" si="7"/>
        <v>4.2197940266919804</v>
      </c>
      <c r="G484">
        <v>84</v>
      </c>
      <c r="H484">
        <v>28.69615961</v>
      </c>
    </row>
    <row r="485" spans="1:8" ht="15">
      <c r="A485" t="s">
        <v>800</v>
      </c>
      <c r="B485" t="s">
        <v>535</v>
      </c>
      <c r="C485" t="s">
        <v>586</v>
      </c>
      <c r="D485" t="s">
        <v>804</v>
      </c>
      <c r="E485">
        <v>10750</v>
      </c>
      <c r="F485">
        <f t="shared" si="7"/>
        <v>4.031408464251625</v>
      </c>
      <c r="G485">
        <v>225</v>
      </c>
      <c r="H485">
        <v>59.23912914</v>
      </c>
    </row>
    <row r="486" spans="1:8" ht="15">
      <c r="A486" t="s">
        <v>800</v>
      </c>
      <c r="B486" t="s">
        <v>812</v>
      </c>
      <c r="C486" t="s">
        <v>586</v>
      </c>
      <c r="D486" t="s">
        <v>813</v>
      </c>
      <c r="E486">
        <v>15925</v>
      </c>
      <c r="F486">
        <f t="shared" si="7"/>
        <v>4.202079441007388</v>
      </c>
      <c r="G486">
        <v>182</v>
      </c>
      <c r="H486">
        <v>42.50609704</v>
      </c>
    </row>
    <row r="487" spans="1:8" ht="15">
      <c r="A487" t="s">
        <v>800</v>
      </c>
      <c r="B487" t="s">
        <v>814</v>
      </c>
      <c r="C487" t="s">
        <v>586</v>
      </c>
      <c r="D487" t="s">
        <v>104</v>
      </c>
      <c r="E487">
        <v>3638</v>
      </c>
      <c r="F487">
        <f t="shared" si="7"/>
        <v>3.5608626947274646</v>
      </c>
      <c r="G487">
        <v>102</v>
      </c>
      <c r="H487">
        <v>16.922832</v>
      </c>
    </row>
    <row r="488" spans="1:8" ht="15">
      <c r="A488" t="s">
        <v>800</v>
      </c>
      <c r="B488" t="s">
        <v>815</v>
      </c>
      <c r="C488" t="s">
        <v>586</v>
      </c>
      <c r="D488" t="s">
        <v>816</v>
      </c>
      <c r="E488">
        <v>4638</v>
      </c>
      <c r="F488">
        <f t="shared" si="7"/>
        <v>3.6663307443019684</v>
      </c>
      <c r="G488">
        <v>77</v>
      </c>
      <c r="H488">
        <v>49.12421649</v>
      </c>
    </row>
    <row r="489" spans="1:8" ht="15">
      <c r="A489" t="s">
        <v>800</v>
      </c>
      <c r="B489" t="s">
        <v>817</v>
      </c>
      <c r="C489" t="s">
        <v>586</v>
      </c>
      <c r="D489" t="s">
        <v>818</v>
      </c>
      <c r="E489">
        <v>5363</v>
      </c>
      <c r="F489">
        <f t="shared" si="7"/>
        <v>3.729407796963068</v>
      </c>
      <c r="G489">
        <v>83</v>
      </c>
      <c r="H489">
        <v>22.06054507</v>
      </c>
    </row>
    <row r="490" spans="1:8" ht="15">
      <c r="A490" t="s">
        <v>800</v>
      </c>
      <c r="B490" t="s">
        <v>819</v>
      </c>
      <c r="C490" t="s">
        <v>586</v>
      </c>
      <c r="D490" t="s">
        <v>820</v>
      </c>
      <c r="E490">
        <v>10475</v>
      </c>
      <c r="F490">
        <f t="shared" si="7"/>
        <v>4.020154031638333</v>
      </c>
      <c r="G490">
        <v>593</v>
      </c>
      <c r="H490">
        <v>65.95411287</v>
      </c>
    </row>
    <row r="491" spans="1:8" ht="15">
      <c r="A491" t="s">
        <v>800</v>
      </c>
      <c r="B491" t="s">
        <v>821</v>
      </c>
      <c r="C491" t="s">
        <v>586</v>
      </c>
      <c r="D491" t="s">
        <v>404</v>
      </c>
      <c r="E491">
        <v>13138</v>
      </c>
      <c r="F491">
        <f t="shared" si="7"/>
        <v>4.11852925753174</v>
      </c>
      <c r="G491">
        <v>45</v>
      </c>
      <c r="H491">
        <v>15.71184009</v>
      </c>
    </row>
    <row r="492" spans="1:8" ht="15">
      <c r="A492" t="s">
        <v>800</v>
      </c>
      <c r="B492" t="s">
        <v>350</v>
      </c>
      <c r="C492" t="s">
        <v>586</v>
      </c>
      <c r="D492" t="s">
        <v>77</v>
      </c>
      <c r="E492">
        <v>20250</v>
      </c>
      <c r="F492">
        <f t="shared" si="7"/>
        <v>4.306425027550687</v>
      </c>
      <c r="G492">
        <v>153</v>
      </c>
      <c r="H492">
        <v>15.55121876</v>
      </c>
    </row>
    <row r="493" spans="1:8" ht="15">
      <c r="A493" t="s">
        <v>800</v>
      </c>
      <c r="B493" t="s">
        <v>822</v>
      </c>
      <c r="C493" t="s">
        <v>586</v>
      </c>
      <c r="D493" t="s">
        <v>823</v>
      </c>
      <c r="E493">
        <v>5863</v>
      </c>
      <c r="F493">
        <f t="shared" si="7"/>
        <v>3.7681198941847973</v>
      </c>
      <c r="G493">
        <v>557</v>
      </c>
      <c r="H493">
        <v>6.290678408</v>
      </c>
    </row>
    <row r="494" spans="1:8" ht="15">
      <c r="A494" t="s">
        <v>800</v>
      </c>
      <c r="B494" t="s">
        <v>824</v>
      </c>
      <c r="C494" t="s">
        <v>586</v>
      </c>
      <c r="D494" t="s">
        <v>825</v>
      </c>
      <c r="E494">
        <v>5063</v>
      </c>
      <c r="F494">
        <f t="shared" si="7"/>
        <v>3.704407927386841</v>
      </c>
      <c r="G494">
        <v>141</v>
      </c>
      <c r="H494">
        <v>39.89173523</v>
      </c>
    </row>
    <row r="495" spans="1:8" ht="15">
      <c r="A495" t="s">
        <v>800</v>
      </c>
      <c r="B495" t="s">
        <v>826</v>
      </c>
      <c r="C495" t="s">
        <v>586</v>
      </c>
      <c r="D495" t="s">
        <v>552</v>
      </c>
      <c r="E495">
        <v>9094</v>
      </c>
      <c r="F495">
        <f t="shared" si="7"/>
        <v>3.9587549498690895</v>
      </c>
      <c r="G495">
        <v>423</v>
      </c>
      <c r="H495">
        <v>31.76811919</v>
      </c>
    </row>
    <row r="496" spans="1:8" ht="15">
      <c r="A496" t="s">
        <v>800</v>
      </c>
      <c r="B496" t="s">
        <v>159</v>
      </c>
      <c r="C496" t="s">
        <v>586</v>
      </c>
      <c r="D496" t="s">
        <v>345</v>
      </c>
      <c r="E496">
        <v>6413</v>
      </c>
      <c r="F496">
        <f t="shared" si="7"/>
        <v>3.807061239917239</v>
      </c>
      <c r="G496">
        <v>103</v>
      </c>
      <c r="H496">
        <v>40.96192602</v>
      </c>
    </row>
    <row r="497" spans="1:8" ht="15">
      <c r="A497" t="s">
        <v>800</v>
      </c>
      <c r="B497" t="s">
        <v>827</v>
      </c>
      <c r="C497" t="s">
        <v>586</v>
      </c>
      <c r="D497" t="s">
        <v>818</v>
      </c>
      <c r="E497">
        <v>3450</v>
      </c>
      <c r="F497">
        <f t="shared" si="7"/>
        <v>3.537819095073274</v>
      </c>
      <c r="G497">
        <v>116</v>
      </c>
      <c r="H497">
        <v>41.35181057</v>
      </c>
    </row>
    <row r="498" spans="1:8" ht="15">
      <c r="A498" t="s">
        <v>800</v>
      </c>
      <c r="B498" t="s">
        <v>828</v>
      </c>
      <c r="C498" t="s">
        <v>586</v>
      </c>
      <c r="D498" t="s">
        <v>820</v>
      </c>
      <c r="E498">
        <v>15588</v>
      </c>
      <c r="F498">
        <f t="shared" si="7"/>
        <v>4.192790397120652</v>
      </c>
      <c r="G498">
        <v>97</v>
      </c>
      <c r="H498">
        <v>46.67497043</v>
      </c>
    </row>
    <row r="499" spans="1:8" ht="15">
      <c r="A499" t="s">
        <v>800</v>
      </c>
      <c r="B499" t="s">
        <v>829</v>
      </c>
      <c r="C499" t="s">
        <v>586</v>
      </c>
      <c r="D499" t="s">
        <v>599</v>
      </c>
      <c r="E499">
        <v>14475</v>
      </c>
      <c r="F499">
        <f t="shared" si="7"/>
        <v>4.160618572399474</v>
      </c>
      <c r="G499">
        <v>25</v>
      </c>
      <c r="H499">
        <v>19.07291989</v>
      </c>
    </row>
    <row r="500" spans="1:8" ht="15">
      <c r="A500" t="s">
        <v>800</v>
      </c>
      <c r="B500" t="s">
        <v>830</v>
      </c>
      <c r="C500" t="s">
        <v>586</v>
      </c>
      <c r="D500" t="s">
        <v>77</v>
      </c>
      <c r="E500">
        <v>13250</v>
      </c>
      <c r="F500">
        <f t="shared" si="7"/>
        <v>4.122215878272827</v>
      </c>
      <c r="G500">
        <v>189</v>
      </c>
      <c r="H500">
        <v>36.16413392</v>
      </c>
    </row>
    <row r="501" spans="1:8" ht="15">
      <c r="A501" t="s">
        <v>800</v>
      </c>
      <c r="B501" t="s">
        <v>831</v>
      </c>
      <c r="C501" t="s">
        <v>586</v>
      </c>
      <c r="D501" t="s">
        <v>813</v>
      </c>
      <c r="E501">
        <v>9225</v>
      </c>
      <c r="F501">
        <f t="shared" si="7"/>
        <v>3.964966374831098</v>
      </c>
      <c r="G501">
        <v>194</v>
      </c>
      <c r="H501">
        <v>35.00308253</v>
      </c>
    </row>
    <row r="502" spans="1:8" ht="15">
      <c r="A502" t="s">
        <v>800</v>
      </c>
      <c r="B502" t="s">
        <v>832</v>
      </c>
      <c r="C502" t="s">
        <v>586</v>
      </c>
      <c r="D502" t="s">
        <v>833</v>
      </c>
      <c r="E502">
        <v>2214</v>
      </c>
      <c r="F502">
        <f t="shared" si="7"/>
        <v>3.345177616542704</v>
      </c>
      <c r="G502">
        <v>82</v>
      </c>
      <c r="H502">
        <v>38.52148539</v>
      </c>
    </row>
    <row r="503" spans="1:8" ht="15">
      <c r="A503" t="s">
        <v>800</v>
      </c>
      <c r="B503" t="s">
        <v>834</v>
      </c>
      <c r="C503" t="s">
        <v>586</v>
      </c>
      <c r="D503" t="s">
        <v>54</v>
      </c>
      <c r="E503">
        <v>21538</v>
      </c>
      <c r="F503">
        <f t="shared" si="7"/>
        <v>4.333205372625344</v>
      </c>
      <c r="G503">
        <v>134</v>
      </c>
      <c r="H503">
        <v>10.34064689</v>
      </c>
    </row>
    <row r="504" spans="1:8" ht="15">
      <c r="A504" t="s">
        <v>800</v>
      </c>
      <c r="B504" t="s">
        <v>835</v>
      </c>
      <c r="C504" t="s">
        <v>586</v>
      </c>
      <c r="D504" t="s">
        <v>77</v>
      </c>
      <c r="E504">
        <v>11988</v>
      </c>
      <c r="F504">
        <f t="shared" si="7"/>
        <v>4.078746734273607</v>
      </c>
      <c r="G504">
        <v>147</v>
      </c>
      <c r="H504">
        <v>31.48116009</v>
      </c>
    </row>
    <row r="505" spans="1:8" ht="15">
      <c r="A505" t="s">
        <v>800</v>
      </c>
      <c r="B505" t="s">
        <v>836</v>
      </c>
      <c r="C505" t="s">
        <v>586</v>
      </c>
      <c r="D505" t="s">
        <v>837</v>
      </c>
      <c r="E505">
        <v>13338</v>
      </c>
      <c r="F505">
        <f t="shared" si="7"/>
        <v>4.125090713082634</v>
      </c>
      <c r="G505">
        <v>37</v>
      </c>
      <c r="H505">
        <v>42.56390762</v>
      </c>
    </row>
    <row r="506" spans="1:8" ht="15">
      <c r="A506" t="s">
        <v>800</v>
      </c>
      <c r="B506" t="s">
        <v>838</v>
      </c>
      <c r="C506" t="s">
        <v>586</v>
      </c>
      <c r="D506" t="s">
        <v>839</v>
      </c>
      <c r="E506">
        <v>6838</v>
      </c>
      <c r="F506">
        <f t="shared" si="7"/>
        <v>3.834929096460576</v>
      </c>
      <c r="G506">
        <v>91</v>
      </c>
      <c r="H506">
        <v>38.94786956</v>
      </c>
    </row>
    <row r="507" spans="1:8" ht="15">
      <c r="A507" t="s">
        <v>800</v>
      </c>
      <c r="B507" t="s">
        <v>840</v>
      </c>
      <c r="C507" t="s">
        <v>586</v>
      </c>
      <c r="D507" t="s">
        <v>841</v>
      </c>
      <c r="E507">
        <v>639</v>
      </c>
      <c r="F507">
        <f t="shared" si="7"/>
        <v>2.8055008581584002</v>
      </c>
      <c r="G507">
        <v>65</v>
      </c>
      <c r="H507">
        <v>53.41515163</v>
      </c>
    </row>
    <row r="508" spans="1:8" ht="15">
      <c r="A508" t="s">
        <v>800</v>
      </c>
      <c r="B508" t="s">
        <v>842</v>
      </c>
      <c r="C508" t="s">
        <v>586</v>
      </c>
      <c r="D508" t="s">
        <v>843</v>
      </c>
      <c r="E508">
        <v>5581</v>
      </c>
      <c r="F508">
        <f t="shared" si="7"/>
        <v>3.7467120225166606</v>
      </c>
      <c r="G508">
        <v>129</v>
      </c>
      <c r="H508">
        <v>68.74969897</v>
      </c>
    </row>
    <row r="509" spans="1:8" ht="15">
      <c r="A509" t="s">
        <v>800</v>
      </c>
      <c r="B509" t="s">
        <v>844</v>
      </c>
      <c r="C509" t="s">
        <v>586</v>
      </c>
      <c r="D509" t="s">
        <v>845</v>
      </c>
      <c r="E509">
        <v>887</v>
      </c>
      <c r="F509">
        <f t="shared" si="7"/>
        <v>2.9479236198317262</v>
      </c>
      <c r="G509">
        <v>103</v>
      </c>
      <c r="H509">
        <v>40.86622699</v>
      </c>
    </row>
    <row r="510" spans="1:8" ht="15">
      <c r="A510" t="s">
        <v>800</v>
      </c>
      <c r="B510" t="s">
        <v>846</v>
      </c>
      <c r="C510" t="s">
        <v>586</v>
      </c>
      <c r="D510" t="s">
        <v>847</v>
      </c>
      <c r="E510">
        <v>19125</v>
      </c>
      <c r="F510">
        <f t="shared" si="7"/>
        <v>4.2816014438256556</v>
      </c>
      <c r="G510">
        <v>68</v>
      </c>
      <c r="H510">
        <v>47.35085605</v>
      </c>
    </row>
    <row r="511" spans="1:8" ht="15">
      <c r="A511" t="s">
        <v>800</v>
      </c>
      <c r="B511" t="s">
        <v>848</v>
      </c>
      <c r="C511" t="s">
        <v>586</v>
      </c>
      <c r="D511" t="s">
        <v>849</v>
      </c>
      <c r="E511">
        <v>12550</v>
      </c>
      <c r="F511">
        <f t="shared" si="7"/>
        <v>4.098643725817057</v>
      </c>
      <c r="G511">
        <v>56</v>
      </c>
      <c r="H511">
        <v>6.83647983</v>
      </c>
    </row>
    <row r="512" spans="1:8" ht="15">
      <c r="A512" t="s">
        <v>800</v>
      </c>
      <c r="B512" t="s">
        <v>850</v>
      </c>
      <c r="C512" t="s">
        <v>586</v>
      </c>
      <c r="D512" t="s">
        <v>851</v>
      </c>
      <c r="E512">
        <v>10344</v>
      </c>
      <c r="F512">
        <f t="shared" si="7"/>
        <v>4.014688511872338</v>
      </c>
      <c r="G512">
        <v>168</v>
      </c>
      <c r="H512">
        <v>22.18466871</v>
      </c>
    </row>
    <row r="513" spans="1:8" ht="15">
      <c r="A513" t="s">
        <v>800</v>
      </c>
      <c r="B513" t="s">
        <v>852</v>
      </c>
      <c r="C513" t="s">
        <v>586</v>
      </c>
      <c r="D513" t="s">
        <v>853</v>
      </c>
      <c r="E513">
        <v>8763</v>
      </c>
      <c r="F513">
        <f t="shared" si="7"/>
        <v>3.942652811693212</v>
      </c>
      <c r="G513">
        <v>129</v>
      </c>
      <c r="H513">
        <v>22.82052899</v>
      </c>
    </row>
    <row r="514" spans="1:8" ht="15">
      <c r="A514" t="s">
        <v>800</v>
      </c>
      <c r="B514" t="s">
        <v>854</v>
      </c>
      <c r="C514" t="s">
        <v>855</v>
      </c>
      <c r="D514" t="s">
        <v>238</v>
      </c>
      <c r="E514">
        <v>909</v>
      </c>
      <c r="F514">
        <f aca="true" t="shared" si="8" ref="F514:F577">LOG(E514)</f>
        <v>2.9585638832219674</v>
      </c>
      <c r="G514">
        <v>27</v>
      </c>
      <c r="H514">
        <v>28.45133543</v>
      </c>
    </row>
    <row r="515" spans="1:8" ht="15">
      <c r="A515" t="s">
        <v>800</v>
      </c>
      <c r="B515" t="s">
        <v>735</v>
      </c>
      <c r="C515" t="s">
        <v>855</v>
      </c>
      <c r="D515" t="s">
        <v>856</v>
      </c>
      <c r="E515">
        <v>154</v>
      </c>
      <c r="F515">
        <f t="shared" si="8"/>
        <v>2.187520720836463</v>
      </c>
      <c r="G515">
        <v>2</v>
      </c>
      <c r="H515">
        <v>28.75047173</v>
      </c>
    </row>
    <row r="516" spans="1:8" ht="15">
      <c r="A516" t="s">
        <v>800</v>
      </c>
      <c r="B516" t="s">
        <v>660</v>
      </c>
      <c r="C516" t="s">
        <v>857</v>
      </c>
      <c r="D516" t="s">
        <v>858</v>
      </c>
      <c r="E516">
        <v>3156</v>
      </c>
      <c r="F516">
        <f t="shared" si="8"/>
        <v>3.4991369945373827</v>
      </c>
      <c r="G516">
        <v>524</v>
      </c>
      <c r="H516">
        <v>37.81253539</v>
      </c>
    </row>
    <row r="517" spans="1:8" ht="15">
      <c r="A517" t="s">
        <v>800</v>
      </c>
      <c r="B517" t="s">
        <v>859</v>
      </c>
      <c r="C517" t="s">
        <v>860</v>
      </c>
      <c r="D517" t="s">
        <v>861</v>
      </c>
      <c r="E517">
        <v>699</v>
      </c>
      <c r="F517">
        <f t="shared" si="8"/>
        <v>2.8444771757456815</v>
      </c>
      <c r="G517">
        <v>114</v>
      </c>
      <c r="H517">
        <v>38.08581288</v>
      </c>
    </row>
    <row r="518" spans="1:8" ht="15">
      <c r="A518" t="s">
        <v>800</v>
      </c>
      <c r="B518" t="s">
        <v>862</v>
      </c>
      <c r="C518" t="s">
        <v>860</v>
      </c>
      <c r="D518" t="s">
        <v>863</v>
      </c>
      <c r="E518">
        <v>1969</v>
      </c>
      <c r="F518">
        <f t="shared" si="8"/>
        <v>3.2942457161381182</v>
      </c>
      <c r="G518">
        <v>608</v>
      </c>
      <c r="H518">
        <v>26.55661634</v>
      </c>
    </row>
    <row r="519" spans="1:8" ht="15">
      <c r="A519" t="s">
        <v>800</v>
      </c>
      <c r="B519" t="s">
        <v>864</v>
      </c>
      <c r="C519" t="s">
        <v>855</v>
      </c>
      <c r="D519" t="s">
        <v>865</v>
      </c>
      <c r="E519">
        <v>468</v>
      </c>
      <c r="F519">
        <f t="shared" si="8"/>
        <v>2.670245853074124</v>
      </c>
      <c r="G519">
        <v>52</v>
      </c>
      <c r="H519">
        <v>32.55558179</v>
      </c>
    </row>
    <row r="520" spans="1:8" ht="15">
      <c r="A520" t="s">
        <v>800</v>
      </c>
      <c r="B520" t="s">
        <v>452</v>
      </c>
      <c r="C520" t="s">
        <v>857</v>
      </c>
      <c r="D520" t="s">
        <v>866</v>
      </c>
      <c r="E520">
        <v>2233</v>
      </c>
      <c r="F520">
        <f t="shared" si="8"/>
        <v>3.348888723071438</v>
      </c>
      <c r="G520">
        <v>255</v>
      </c>
      <c r="H520">
        <v>17.70639784</v>
      </c>
    </row>
    <row r="521" spans="1:8" ht="15">
      <c r="A521" t="s">
        <v>800</v>
      </c>
      <c r="B521" t="s">
        <v>867</v>
      </c>
      <c r="C521" t="s">
        <v>860</v>
      </c>
      <c r="D521" t="s">
        <v>868</v>
      </c>
      <c r="E521">
        <v>1956</v>
      </c>
      <c r="F521">
        <f t="shared" si="8"/>
        <v>3.291368850451583</v>
      </c>
      <c r="G521">
        <v>24</v>
      </c>
      <c r="H521">
        <v>15.22296637</v>
      </c>
    </row>
    <row r="522" spans="1:8" ht="15">
      <c r="A522" t="s">
        <v>800</v>
      </c>
      <c r="B522" t="s">
        <v>869</v>
      </c>
      <c r="C522" t="s">
        <v>855</v>
      </c>
      <c r="D522" t="s">
        <v>870</v>
      </c>
      <c r="E522">
        <v>1135</v>
      </c>
      <c r="F522">
        <f t="shared" si="8"/>
        <v>3.0549958615291417</v>
      </c>
      <c r="G522">
        <v>80</v>
      </c>
      <c r="H522">
        <v>45.40521839</v>
      </c>
    </row>
    <row r="523" spans="1:8" ht="15">
      <c r="A523" t="s">
        <v>800</v>
      </c>
      <c r="B523" t="s">
        <v>871</v>
      </c>
      <c r="C523" t="s">
        <v>860</v>
      </c>
      <c r="D523" t="s">
        <v>872</v>
      </c>
      <c r="E523">
        <v>403</v>
      </c>
      <c r="F523">
        <f t="shared" si="8"/>
        <v>2.6053050461411096</v>
      </c>
      <c r="G523">
        <v>165</v>
      </c>
      <c r="H523">
        <v>31.97108737</v>
      </c>
    </row>
    <row r="524" spans="1:8" ht="15">
      <c r="A524" t="s">
        <v>800</v>
      </c>
      <c r="B524" t="s">
        <v>873</v>
      </c>
      <c r="C524" t="s">
        <v>855</v>
      </c>
      <c r="D524" t="s">
        <v>874</v>
      </c>
      <c r="E524">
        <v>759</v>
      </c>
      <c r="F524">
        <f t="shared" si="8"/>
        <v>2.88024177589548</v>
      </c>
      <c r="G524">
        <v>180</v>
      </c>
      <c r="H524">
        <v>42.51658409</v>
      </c>
    </row>
    <row r="525" spans="1:8" ht="15">
      <c r="A525" t="s">
        <v>800</v>
      </c>
      <c r="B525" t="s">
        <v>274</v>
      </c>
      <c r="C525" t="s">
        <v>857</v>
      </c>
      <c r="D525" t="s">
        <v>875</v>
      </c>
      <c r="E525">
        <v>43650</v>
      </c>
      <c r="F525">
        <f t="shared" si="8"/>
        <v>4.639984248041588</v>
      </c>
      <c r="G525">
        <v>313</v>
      </c>
      <c r="H525">
        <v>16.11635587</v>
      </c>
    </row>
    <row r="526" spans="1:8" ht="15">
      <c r="A526" t="s">
        <v>800</v>
      </c>
      <c r="B526" t="s">
        <v>876</v>
      </c>
      <c r="C526" t="s">
        <v>855</v>
      </c>
      <c r="D526" t="s">
        <v>358</v>
      </c>
      <c r="E526">
        <v>394</v>
      </c>
      <c r="F526">
        <f t="shared" si="8"/>
        <v>2.595496221825574</v>
      </c>
      <c r="G526">
        <v>28</v>
      </c>
      <c r="H526">
        <v>20.59625788</v>
      </c>
    </row>
    <row r="527" spans="1:8" ht="15">
      <c r="A527" t="s">
        <v>800</v>
      </c>
      <c r="B527" t="s">
        <v>877</v>
      </c>
      <c r="C527" t="s">
        <v>857</v>
      </c>
      <c r="D527" t="s">
        <v>810</v>
      </c>
      <c r="E527">
        <v>1114</v>
      </c>
      <c r="F527">
        <f t="shared" si="8"/>
        <v>3.04688519083771</v>
      </c>
      <c r="G527">
        <v>16</v>
      </c>
      <c r="H527">
        <v>26.93365715</v>
      </c>
    </row>
    <row r="528" spans="1:8" ht="15">
      <c r="A528" t="s">
        <v>800</v>
      </c>
      <c r="B528" t="s">
        <v>878</v>
      </c>
      <c r="C528" t="s">
        <v>855</v>
      </c>
      <c r="D528" t="s">
        <v>445</v>
      </c>
      <c r="E528">
        <v>609</v>
      </c>
      <c r="F528">
        <f t="shared" si="8"/>
        <v>2.784617292632875</v>
      </c>
      <c r="G528">
        <v>74</v>
      </c>
      <c r="H528">
        <v>60.72183603</v>
      </c>
    </row>
    <row r="529" spans="1:8" ht="15">
      <c r="A529" t="s">
        <v>800</v>
      </c>
      <c r="B529" t="s">
        <v>555</v>
      </c>
      <c r="C529" t="s">
        <v>857</v>
      </c>
      <c r="D529" t="s">
        <v>93</v>
      </c>
      <c r="E529">
        <v>5781</v>
      </c>
      <c r="F529">
        <f t="shared" si="8"/>
        <v>3.7620029693751156</v>
      </c>
      <c r="G529">
        <v>1424</v>
      </c>
      <c r="H529">
        <v>20.68181806</v>
      </c>
    </row>
    <row r="530" spans="1:8" ht="15">
      <c r="A530" t="s">
        <v>800</v>
      </c>
      <c r="B530" t="s">
        <v>879</v>
      </c>
      <c r="C530" t="s">
        <v>860</v>
      </c>
      <c r="D530" t="s">
        <v>880</v>
      </c>
      <c r="E530">
        <v>4800</v>
      </c>
      <c r="F530">
        <f t="shared" si="8"/>
        <v>3.681241237375587</v>
      </c>
      <c r="G530">
        <v>34</v>
      </c>
      <c r="H530">
        <v>53.48271533</v>
      </c>
    </row>
    <row r="531" spans="1:8" ht="15">
      <c r="A531" t="s">
        <v>800</v>
      </c>
      <c r="B531" t="s">
        <v>881</v>
      </c>
      <c r="C531" t="s">
        <v>855</v>
      </c>
      <c r="D531" t="s">
        <v>882</v>
      </c>
      <c r="E531">
        <v>681</v>
      </c>
      <c r="F531">
        <f t="shared" si="8"/>
        <v>2.833147111912785</v>
      </c>
      <c r="G531">
        <v>165</v>
      </c>
      <c r="H531">
        <v>39.18119495</v>
      </c>
    </row>
    <row r="532" spans="1:8" ht="15">
      <c r="A532" t="s">
        <v>800</v>
      </c>
      <c r="B532" t="s">
        <v>174</v>
      </c>
      <c r="C532" t="s">
        <v>855</v>
      </c>
      <c r="D532" t="s">
        <v>870</v>
      </c>
      <c r="E532">
        <v>974</v>
      </c>
      <c r="F532">
        <f t="shared" si="8"/>
        <v>2.9885589568786157</v>
      </c>
      <c r="G532">
        <v>62</v>
      </c>
      <c r="H532">
        <v>33.0402845</v>
      </c>
    </row>
    <row r="533" spans="1:8" ht="15">
      <c r="A533" t="s">
        <v>800</v>
      </c>
      <c r="B533" t="s">
        <v>883</v>
      </c>
      <c r="C533" t="s">
        <v>855</v>
      </c>
      <c r="D533" t="s">
        <v>38</v>
      </c>
      <c r="E533">
        <v>180</v>
      </c>
      <c r="F533">
        <f t="shared" si="8"/>
        <v>2.255272505103306</v>
      </c>
      <c r="G533">
        <v>1</v>
      </c>
      <c r="H533">
        <v>70.64449056</v>
      </c>
    </row>
    <row r="534" spans="1:8" ht="15">
      <c r="A534" t="s">
        <v>800</v>
      </c>
      <c r="B534" t="s">
        <v>884</v>
      </c>
      <c r="C534" t="s">
        <v>860</v>
      </c>
      <c r="D534" t="s">
        <v>885</v>
      </c>
      <c r="E534">
        <v>1265</v>
      </c>
      <c r="F534">
        <f t="shared" si="8"/>
        <v>3.1020905255118367</v>
      </c>
      <c r="G534">
        <v>316</v>
      </c>
      <c r="H534">
        <v>13.81079531</v>
      </c>
    </row>
    <row r="535" spans="1:8" ht="15">
      <c r="A535" t="s">
        <v>800</v>
      </c>
      <c r="B535" t="s">
        <v>886</v>
      </c>
      <c r="C535" t="s">
        <v>855</v>
      </c>
      <c r="D535" t="s">
        <v>887</v>
      </c>
      <c r="E535">
        <v>724</v>
      </c>
      <c r="F535">
        <f t="shared" si="8"/>
        <v>2.859738566197147</v>
      </c>
      <c r="G535">
        <v>60</v>
      </c>
      <c r="H535">
        <v>26.11377587</v>
      </c>
    </row>
    <row r="536" spans="1:8" ht="15">
      <c r="A536" t="s">
        <v>800</v>
      </c>
      <c r="B536" t="s">
        <v>888</v>
      </c>
      <c r="C536" t="s">
        <v>860</v>
      </c>
      <c r="D536" t="s">
        <v>889</v>
      </c>
      <c r="E536">
        <v>454</v>
      </c>
      <c r="F536">
        <f t="shared" si="8"/>
        <v>2.6570558528571038</v>
      </c>
      <c r="G536">
        <v>41</v>
      </c>
      <c r="H536">
        <v>68.93887496</v>
      </c>
    </row>
    <row r="537" spans="1:8" ht="15">
      <c r="A537" t="s">
        <v>800</v>
      </c>
      <c r="B537" t="s">
        <v>660</v>
      </c>
      <c r="C537" t="s">
        <v>855</v>
      </c>
      <c r="D537" t="s">
        <v>181</v>
      </c>
      <c r="E537">
        <v>1919</v>
      </c>
      <c r="F537">
        <f t="shared" si="8"/>
        <v>3.2830749747354715</v>
      </c>
      <c r="G537">
        <v>60</v>
      </c>
      <c r="H537">
        <v>39.73015881</v>
      </c>
    </row>
    <row r="538" spans="1:8" ht="15">
      <c r="A538" t="s">
        <v>800</v>
      </c>
      <c r="B538" t="s">
        <v>890</v>
      </c>
      <c r="C538" t="s">
        <v>857</v>
      </c>
      <c r="D538" t="s">
        <v>891</v>
      </c>
      <c r="E538">
        <v>716</v>
      </c>
      <c r="F538">
        <f t="shared" si="8"/>
        <v>2.8549130223078554</v>
      </c>
      <c r="G538">
        <v>139</v>
      </c>
      <c r="H538">
        <v>29.7638393</v>
      </c>
    </row>
    <row r="539" spans="1:8" ht="15">
      <c r="A539" t="s">
        <v>800</v>
      </c>
      <c r="B539" t="s">
        <v>892</v>
      </c>
      <c r="C539" t="s">
        <v>857</v>
      </c>
      <c r="D539" t="s">
        <v>893</v>
      </c>
      <c r="E539">
        <v>3881</v>
      </c>
      <c r="F539">
        <f t="shared" si="8"/>
        <v>3.588943642740015</v>
      </c>
      <c r="G539">
        <v>130</v>
      </c>
      <c r="H539">
        <v>19.59106109</v>
      </c>
    </row>
    <row r="540" spans="1:8" ht="15">
      <c r="A540" t="s">
        <v>800</v>
      </c>
      <c r="B540" t="s">
        <v>894</v>
      </c>
      <c r="C540" t="s">
        <v>855</v>
      </c>
      <c r="D540" t="s">
        <v>895</v>
      </c>
      <c r="E540">
        <v>168</v>
      </c>
      <c r="F540">
        <f t="shared" si="8"/>
        <v>2.225309281725863</v>
      </c>
      <c r="G540">
        <v>5</v>
      </c>
      <c r="H540">
        <v>41.5955391</v>
      </c>
    </row>
    <row r="541" spans="1:8" ht="15">
      <c r="A541" t="s">
        <v>800</v>
      </c>
      <c r="B541" t="s">
        <v>896</v>
      </c>
      <c r="C541" t="s">
        <v>857</v>
      </c>
      <c r="D541" t="s">
        <v>897</v>
      </c>
      <c r="E541">
        <v>709</v>
      </c>
      <c r="F541">
        <f t="shared" si="8"/>
        <v>2.8506462351830666</v>
      </c>
      <c r="G541">
        <v>17</v>
      </c>
      <c r="H541">
        <v>32.12161433</v>
      </c>
    </row>
    <row r="542" spans="1:8" ht="15">
      <c r="A542" t="s">
        <v>800</v>
      </c>
      <c r="B542" t="s">
        <v>898</v>
      </c>
      <c r="C542" t="s">
        <v>857</v>
      </c>
      <c r="D542" t="s">
        <v>62</v>
      </c>
      <c r="E542">
        <v>5831</v>
      </c>
      <c r="F542">
        <f t="shared" si="8"/>
        <v>3.7657430414210444</v>
      </c>
      <c r="G542">
        <v>2034</v>
      </c>
      <c r="H542">
        <v>19.41433875</v>
      </c>
    </row>
    <row r="543" spans="1:8" ht="15">
      <c r="A543" t="s">
        <v>800</v>
      </c>
      <c r="B543" t="s">
        <v>174</v>
      </c>
      <c r="C543" t="s">
        <v>855</v>
      </c>
      <c r="D543" t="s">
        <v>328</v>
      </c>
      <c r="E543">
        <v>191</v>
      </c>
      <c r="F543">
        <f t="shared" si="8"/>
        <v>2.2810333672477277</v>
      </c>
      <c r="G543">
        <v>24</v>
      </c>
      <c r="H543">
        <v>54.92806983</v>
      </c>
    </row>
    <row r="544" spans="1:8" ht="15">
      <c r="A544" t="s">
        <v>800</v>
      </c>
      <c r="B544" t="s">
        <v>899</v>
      </c>
      <c r="C544" t="s">
        <v>860</v>
      </c>
      <c r="D544" t="s">
        <v>776</v>
      </c>
      <c r="E544">
        <v>784</v>
      </c>
      <c r="F544">
        <f t="shared" si="8"/>
        <v>2.8943160626844384</v>
      </c>
      <c r="G544">
        <v>172</v>
      </c>
      <c r="H544">
        <v>17.14926675</v>
      </c>
    </row>
    <row r="545" spans="1:8" ht="15">
      <c r="A545" t="s">
        <v>800</v>
      </c>
      <c r="B545" t="s">
        <v>900</v>
      </c>
      <c r="C545" t="s">
        <v>855</v>
      </c>
      <c r="D545" t="s">
        <v>901</v>
      </c>
      <c r="E545">
        <v>2097</v>
      </c>
      <c r="F545">
        <f t="shared" si="8"/>
        <v>3.3215984304653436</v>
      </c>
      <c r="G545">
        <v>151</v>
      </c>
      <c r="H545">
        <v>51.2845258</v>
      </c>
    </row>
    <row r="546" spans="1:8" ht="15">
      <c r="A546" t="s">
        <v>800</v>
      </c>
      <c r="B546" t="s">
        <v>902</v>
      </c>
      <c r="C546" t="s">
        <v>855</v>
      </c>
      <c r="D546" t="s">
        <v>903</v>
      </c>
      <c r="E546">
        <v>424</v>
      </c>
      <c r="F546">
        <f t="shared" si="8"/>
        <v>2.6273658565927325</v>
      </c>
      <c r="G546">
        <v>41</v>
      </c>
      <c r="H546">
        <v>43.91127675</v>
      </c>
    </row>
    <row r="547" spans="1:8" ht="15">
      <c r="A547" t="s">
        <v>800</v>
      </c>
      <c r="B547" t="s">
        <v>904</v>
      </c>
      <c r="C547" t="s">
        <v>855</v>
      </c>
      <c r="D547" t="s">
        <v>275</v>
      </c>
      <c r="E547">
        <v>238</v>
      </c>
      <c r="F547">
        <f t="shared" si="8"/>
        <v>2.376576957056512</v>
      </c>
      <c r="G547">
        <v>21</v>
      </c>
      <c r="H547">
        <v>52.34374797</v>
      </c>
    </row>
    <row r="548" spans="1:8" ht="15">
      <c r="A548" t="s">
        <v>800</v>
      </c>
      <c r="B548" t="s">
        <v>905</v>
      </c>
      <c r="C548" t="s">
        <v>855</v>
      </c>
      <c r="D548" t="s">
        <v>906</v>
      </c>
      <c r="E548">
        <v>638</v>
      </c>
      <c r="F548">
        <f t="shared" si="8"/>
        <v>2.8048206787211623</v>
      </c>
      <c r="G548">
        <v>61</v>
      </c>
      <c r="H548">
        <v>40.57544197</v>
      </c>
    </row>
    <row r="549" spans="1:8" ht="15">
      <c r="A549" t="s">
        <v>800</v>
      </c>
      <c r="B549" t="s">
        <v>907</v>
      </c>
      <c r="C549" t="s">
        <v>860</v>
      </c>
      <c r="D549" t="s">
        <v>908</v>
      </c>
      <c r="E549">
        <v>1889</v>
      </c>
      <c r="F549">
        <f t="shared" si="8"/>
        <v>3.2762319579218335</v>
      </c>
      <c r="G549">
        <v>420</v>
      </c>
      <c r="H549">
        <v>27.10784314</v>
      </c>
    </row>
    <row r="550" spans="1:8" ht="15">
      <c r="A550" t="s">
        <v>909</v>
      </c>
      <c r="B550" t="s">
        <v>910</v>
      </c>
      <c r="C550" t="s">
        <v>911</v>
      </c>
      <c r="D550" t="s">
        <v>912</v>
      </c>
      <c r="E550">
        <v>451</v>
      </c>
      <c r="F550">
        <f t="shared" si="8"/>
        <v>2.6541765418779604</v>
      </c>
      <c r="G550">
        <v>174</v>
      </c>
      <c r="H550">
        <v>46.29537784</v>
      </c>
    </row>
    <row r="551" spans="1:8" ht="15">
      <c r="A551" t="s">
        <v>909</v>
      </c>
      <c r="B551" t="s">
        <v>913</v>
      </c>
      <c r="C551" t="s">
        <v>911</v>
      </c>
      <c r="D551" t="s">
        <v>132</v>
      </c>
      <c r="E551">
        <v>484</v>
      </c>
      <c r="F551">
        <f t="shared" si="8"/>
        <v>2.6848453616444123</v>
      </c>
      <c r="G551">
        <v>78</v>
      </c>
      <c r="H551">
        <v>35.28733959</v>
      </c>
    </row>
    <row r="552" spans="1:8" ht="15">
      <c r="A552" t="s">
        <v>909</v>
      </c>
      <c r="B552" t="s">
        <v>914</v>
      </c>
      <c r="C552" t="s">
        <v>911</v>
      </c>
      <c r="D552" t="s">
        <v>915</v>
      </c>
      <c r="E552">
        <v>2436</v>
      </c>
      <c r="F552">
        <f t="shared" si="8"/>
        <v>3.3866772839608377</v>
      </c>
      <c r="G552">
        <v>10</v>
      </c>
      <c r="H552">
        <v>19.1247868</v>
      </c>
    </row>
    <row r="553" spans="1:8" ht="15">
      <c r="A553" t="s">
        <v>909</v>
      </c>
      <c r="B553" t="s">
        <v>916</v>
      </c>
      <c r="C553" t="s">
        <v>911</v>
      </c>
      <c r="D553" t="s">
        <v>917</v>
      </c>
      <c r="E553">
        <v>275</v>
      </c>
      <c r="F553">
        <f t="shared" si="8"/>
        <v>2.439332693830263</v>
      </c>
      <c r="G553">
        <v>19</v>
      </c>
      <c r="H553">
        <v>78.72486847</v>
      </c>
    </row>
    <row r="554" spans="1:8" ht="15">
      <c r="A554" t="s">
        <v>909</v>
      </c>
      <c r="B554" t="s">
        <v>918</v>
      </c>
      <c r="C554" t="s">
        <v>911</v>
      </c>
      <c r="D554" t="s">
        <v>917</v>
      </c>
      <c r="E554">
        <v>179</v>
      </c>
      <c r="F554">
        <f t="shared" si="8"/>
        <v>2.2528530309798933</v>
      </c>
      <c r="G554">
        <v>5</v>
      </c>
      <c r="H554">
        <v>44.5777521</v>
      </c>
    </row>
    <row r="555" spans="1:8" ht="15">
      <c r="A555" t="s">
        <v>909</v>
      </c>
      <c r="B555" t="s">
        <v>919</v>
      </c>
      <c r="C555" t="s">
        <v>911</v>
      </c>
      <c r="D555" t="s">
        <v>920</v>
      </c>
      <c r="E555">
        <v>566</v>
      </c>
      <c r="F555">
        <f t="shared" si="8"/>
        <v>2.7528164311882715</v>
      </c>
      <c r="G555">
        <v>29</v>
      </c>
      <c r="H555">
        <v>10.82657691</v>
      </c>
    </row>
    <row r="556" spans="1:8" ht="15">
      <c r="A556" t="s">
        <v>909</v>
      </c>
      <c r="B556" t="s">
        <v>921</v>
      </c>
      <c r="C556" t="s">
        <v>911</v>
      </c>
      <c r="D556" t="s">
        <v>922</v>
      </c>
      <c r="E556">
        <v>131</v>
      </c>
      <c r="F556">
        <f t="shared" si="8"/>
        <v>2.1172712956557644</v>
      </c>
      <c r="G556">
        <v>20</v>
      </c>
      <c r="H556">
        <v>33.21119676</v>
      </c>
    </row>
    <row r="557" spans="1:8" ht="15">
      <c r="A557" t="s">
        <v>909</v>
      </c>
      <c r="B557" t="s">
        <v>923</v>
      </c>
      <c r="C557" t="s">
        <v>911</v>
      </c>
      <c r="D557" t="s">
        <v>483</v>
      </c>
      <c r="E557">
        <v>128</v>
      </c>
      <c r="F557">
        <f t="shared" si="8"/>
        <v>2.1072099696478683</v>
      </c>
      <c r="G557">
        <v>15</v>
      </c>
      <c r="H557">
        <v>57.44080011</v>
      </c>
    </row>
    <row r="558" spans="1:8" ht="15">
      <c r="A558" t="s">
        <v>909</v>
      </c>
      <c r="B558" t="s">
        <v>924</v>
      </c>
      <c r="C558" t="s">
        <v>911</v>
      </c>
      <c r="D558" t="s">
        <v>920</v>
      </c>
      <c r="E558">
        <v>1708</v>
      </c>
      <c r="F558">
        <f t="shared" si="8"/>
        <v>3.232487866352986</v>
      </c>
      <c r="G558">
        <v>361</v>
      </c>
      <c r="H558">
        <v>5.555863565</v>
      </c>
    </row>
    <row r="559" spans="1:8" ht="15">
      <c r="A559" t="s">
        <v>909</v>
      </c>
      <c r="B559" t="s">
        <v>925</v>
      </c>
      <c r="C559" t="s">
        <v>911</v>
      </c>
      <c r="D559" t="s">
        <v>915</v>
      </c>
      <c r="E559">
        <v>3636</v>
      </c>
      <c r="F559">
        <f t="shared" si="8"/>
        <v>3.56062387454993</v>
      </c>
      <c r="G559">
        <v>10</v>
      </c>
      <c r="H559">
        <v>14.80265747</v>
      </c>
    </row>
    <row r="560" spans="1:8" ht="15">
      <c r="A560" t="s">
        <v>909</v>
      </c>
      <c r="B560" t="s">
        <v>926</v>
      </c>
      <c r="C560" t="s">
        <v>911</v>
      </c>
      <c r="D560" t="s">
        <v>927</v>
      </c>
      <c r="E560">
        <v>425</v>
      </c>
      <c r="F560">
        <f t="shared" si="8"/>
        <v>2.6283889300503116</v>
      </c>
      <c r="G560">
        <v>65</v>
      </c>
      <c r="H560">
        <v>17.50941632</v>
      </c>
    </row>
    <row r="561" spans="1:8" ht="15">
      <c r="A561" t="s">
        <v>909</v>
      </c>
      <c r="B561" t="s">
        <v>928</v>
      </c>
      <c r="C561" t="s">
        <v>911</v>
      </c>
      <c r="D561" t="s">
        <v>912</v>
      </c>
      <c r="E561">
        <v>276</v>
      </c>
      <c r="F561">
        <f t="shared" si="8"/>
        <v>2.4409090820652177</v>
      </c>
      <c r="G561">
        <v>37</v>
      </c>
      <c r="H561">
        <v>29.7308805</v>
      </c>
    </row>
    <row r="562" spans="1:8" ht="15">
      <c r="A562" t="s">
        <v>909</v>
      </c>
      <c r="B562" t="s">
        <v>453</v>
      </c>
      <c r="C562" t="s">
        <v>911</v>
      </c>
      <c r="D562" t="s">
        <v>929</v>
      </c>
      <c r="E562">
        <v>656</v>
      </c>
      <c r="F562">
        <f t="shared" si="8"/>
        <v>2.8169038393756605</v>
      </c>
      <c r="G562">
        <v>62</v>
      </c>
      <c r="H562">
        <v>0.021971578</v>
      </c>
    </row>
    <row r="563" spans="1:8" ht="15">
      <c r="A563" t="s">
        <v>909</v>
      </c>
      <c r="B563" t="s">
        <v>930</v>
      </c>
      <c r="C563" t="s">
        <v>911</v>
      </c>
      <c r="D563" t="s">
        <v>922</v>
      </c>
      <c r="E563">
        <v>298</v>
      </c>
      <c r="F563">
        <f t="shared" si="8"/>
        <v>2.4742162640762553</v>
      </c>
      <c r="G563">
        <v>18</v>
      </c>
      <c r="H563">
        <v>63.92350903</v>
      </c>
    </row>
    <row r="564" spans="1:8" ht="15">
      <c r="A564" t="s">
        <v>909</v>
      </c>
      <c r="B564" t="s">
        <v>931</v>
      </c>
      <c r="C564" t="s">
        <v>911</v>
      </c>
      <c r="D564" t="s">
        <v>932</v>
      </c>
      <c r="E564">
        <v>76</v>
      </c>
      <c r="F564">
        <f t="shared" si="8"/>
        <v>1.8808135922807914</v>
      </c>
      <c r="G564">
        <v>16</v>
      </c>
      <c r="H564">
        <v>60.77479738</v>
      </c>
    </row>
    <row r="565" spans="1:8" ht="15">
      <c r="A565" t="s">
        <v>909</v>
      </c>
      <c r="B565" t="s">
        <v>933</v>
      </c>
      <c r="C565" t="s">
        <v>911</v>
      </c>
      <c r="D565" t="s">
        <v>934</v>
      </c>
      <c r="E565">
        <v>106</v>
      </c>
      <c r="F565">
        <f t="shared" si="8"/>
        <v>2.0253058652647704</v>
      </c>
      <c r="G565">
        <v>1</v>
      </c>
      <c r="H565">
        <v>43.65967679</v>
      </c>
    </row>
    <row r="566" spans="1:8" ht="15">
      <c r="A566" t="s">
        <v>909</v>
      </c>
      <c r="B566" t="s">
        <v>935</v>
      </c>
      <c r="C566" t="s">
        <v>911</v>
      </c>
      <c r="D566" t="s">
        <v>936</v>
      </c>
      <c r="E566">
        <v>88</v>
      </c>
      <c r="F566">
        <f t="shared" si="8"/>
        <v>1.9444826721501687</v>
      </c>
      <c r="G566">
        <v>3</v>
      </c>
      <c r="H566">
        <v>46.21661943</v>
      </c>
    </row>
    <row r="567" spans="1:8" ht="15">
      <c r="A567" t="s">
        <v>909</v>
      </c>
      <c r="B567" t="s">
        <v>937</v>
      </c>
      <c r="C567" t="s">
        <v>911</v>
      </c>
      <c r="D567" t="s">
        <v>938</v>
      </c>
      <c r="E567">
        <v>566</v>
      </c>
      <c r="F567">
        <f t="shared" si="8"/>
        <v>2.7528164311882715</v>
      </c>
      <c r="G567">
        <v>8</v>
      </c>
      <c r="H567">
        <v>23.66018726</v>
      </c>
    </row>
    <row r="568" spans="1:8" ht="15">
      <c r="A568" t="s">
        <v>909</v>
      </c>
      <c r="B568" t="s">
        <v>939</v>
      </c>
      <c r="C568" t="s">
        <v>911</v>
      </c>
      <c r="D568" t="s">
        <v>940</v>
      </c>
      <c r="E568">
        <v>159</v>
      </c>
      <c r="F568">
        <f t="shared" si="8"/>
        <v>2.2013971243204513</v>
      </c>
      <c r="G568">
        <v>25</v>
      </c>
      <c r="H568">
        <v>48.79738691</v>
      </c>
    </row>
    <row r="569" spans="1:8" ht="15">
      <c r="A569" t="s">
        <v>909</v>
      </c>
      <c r="B569" t="s">
        <v>941</v>
      </c>
      <c r="C569" t="s">
        <v>911</v>
      </c>
      <c r="D569" t="s">
        <v>942</v>
      </c>
      <c r="E569">
        <v>58</v>
      </c>
      <c r="F569">
        <f t="shared" si="8"/>
        <v>1.7634279935629373</v>
      </c>
      <c r="G569">
        <v>22</v>
      </c>
      <c r="H569">
        <v>59.14010875</v>
      </c>
    </row>
    <row r="570" spans="1:8" ht="15">
      <c r="A570" t="s">
        <v>909</v>
      </c>
      <c r="B570" t="s">
        <v>796</v>
      </c>
      <c r="C570" t="s">
        <v>911</v>
      </c>
      <c r="D570" t="s">
        <v>915</v>
      </c>
      <c r="E570">
        <v>6981</v>
      </c>
      <c r="F570">
        <f t="shared" si="8"/>
        <v>3.8439176380063924</v>
      </c>
      <c r="G570">
        <v>23</v>
      </c>
      <c r="H570">
        <v>33.40986063</v>
      </c>
    </row>
    <row r="571" spans="1:8" ht="15">
      <c r="A571" t="s">
        <v>909</v>
      </c>
      <c r="B571" t="s">
        <v>943</v>
      </c>
      <c r="C571" t="s">
        <v>911</v>
      </c>
      <c r="D571" t="s">
        <v>445</v>
      </c>
      <c r="E571">
        <v>89</v>
      </c>
      <c r="F571">
        <f t="shared" si="8"/>
        <v>1.9493900066449128</v>
      </c>
      <c r="G571">
        <v>2</v>
      </c>
      <c r="H571">
        <v>56.05980342</v>
      </c>
    </row>
    <row r="572" spans="1:8" ht="15">
      <c r="A572" t="s">
        <v>909</v>
      </c>
      <c r="B572" t="s">
        <v>944</v>
      </c>
      <c r="C572" t="s">
        <v>911</v>
      </c>
      <c r="D572" t="s">
        <v>945</v>
      </c>
      <c r="E572">
        <v>255</v>
      </c>
      <c r="F572">
        <f t="shared" si="8"/>
        <v>2.406540180433955</v>
      </c>
      <c r="G572">
        <v>13</v>
      </c>
      <c r="H572">
        <v>52.44836647</v>
      </c>
    </row>
    <row r="573" spans="1:8" ht="15">
      <c r="A573" t="s">
        <v>909</v>
      </c>
      <c r="B573" t="s">
        <v>946</v>
      </c>
      <c r="C573" t="s">
        <v>911</v>
      </c>
      <c r="D573" t="s">
        <v>947</v>
      </c>
      <c r="E573">
        <v>124</v>
      </c>
      <c r="F573">
        <f t="shared" si="8"/>
        <v>2.093421685162235</v>
      </c>
      <c r="G573">
        <v>18</v>
      </c>
      <c r="H573">
        <v>45.96588657</v>
      </c>
    </row>
    <row r="574" spans="1:8" ht="15">
      <c r="A574" t="s">
        <v>909</v>
      </c>
      <c r="B574" t="s">
        <v>948</v>
      </c>
      <c r="C574" t="s">
        <v>911</v>
      </c>
      <c r="D574" t="s">
        <v>132</v>
      </c>
      <c r="E574">
        <v>370</v>
      </c>
      <c r="F574">
        <f t="shared" si="8"/>
        <v>2.568201724066995</v>
      </c>
      <c r="G574">
        <v>49</v>
      </c>
      <c r="H574">
        <v>16.8876405</v>
      </c>
    </row>
    <row r="575" spans="1:8" ht="15">
      <c r="A575" t="s">
        <v>909</v>
      </c>
      <c r="B575" t="s">
        <v>949</v>
      </c>
      <c r="C575" t="s">
        <v>911</v>
      </c>
      <c r="D575" t="s">
        <v>938</v>
      </c>
      <c r="E575">
        <v>280</v>
      </c>
      <c r="F575">
        <f t="shared" si="8"/>
        <v>2.4471580313422194</v>
      </c>
      <c r="G575">
        <v>25</v>
      </c>
      <c r="H575">
        <v>42.07553115</v>
      </c>
    </row>
    <row r="576" spans="1:8" ht="15">
      <c r="A576" t="s">
        <v>909</v>
      </c>
      <c r="B576" t="s">
        <v>950</v>
      </c>
      <c r="C576" t="s">
        <v>911</v>
      </c>
      <c r="D576" t="s">
        <v>922</v>
      </c>
      <c r="E576">
        <v>180</v>
      </c>
      <c r="F576">
        <f t="shared" si="8"/>
        <v>2.255272505103306</v>
      </c>
      <c r="G576">
        <v>1</v>
      </c>
      <c r="H576">
        <v>41.13679388</v>
      </c>
    </row>
    <row r="577" spans="1:8" ht="15">
      <c r="A577" t="s">
        <v>909</v>
      </c>
      <c r="B577" t="s">
        <v>951</v>
      </c>
      <c r="C577" t="s">
        <v>911</v>
      </c>
      <c r="D577" t="s">
        <v>776</v>
      </c>
      <c r="E577">
        <v>470</v>
      </c>
      <c r="F577">
        <f t="shared" si="8"/>
        <v>2.6720978579357175</v>
      </c>
      <c r="G577">
        <v>4</v>
      </c>
      <c r="H577">
        <v>27.21028385</v>
      </c>
    </row>
    <row r="578" spans="1:8" ht="15">
      <c r="A578" t="s">
        <v>909</v>
      </c>
      <c r="B578" t="s">
        <v>944</v>
      </c>
      <c r="C578" t="s">
        <v>911</v>
      </c>
      <c r="D578" t="s">
        <v>945</v>
      </c>
      <c r="E578">
        <v>409</v>
      </c>
      <c r="F578">
        <f aca="true" t="shared" si="9" ref="F578:F641">LOG(E578)</f>
        <v>2.611723308007342</v>
      </c>
      <c r="G578">
        <v>38</v>
      </c>
      <c r="H578">
        <v>72.1198363</v>
      </c>
    </row>
    <row r="579" spans="1:8" ht="15">
      <c r="A579" t="s">
        <v>909</v>
      </c>
      <c r="B579" t="s">
        <v>452</v>
      </c>
      <c r="C579" t="s">
        <v>911</v>
      </c>
      <c r="D579" t="s">
        <v>938</v>
      </c>
      <c r="E579">
        <v>1220</v>
      </c>
      <c r="F579">
        <f t="shared" si="9"/>
        <v>3.0863598306747484</v>
      </c>
      <c r="G579">
        <v>154</v>
      </c>
      <c r="H579">
        <v>31.52171251</v>
      </c>
    </row>
    <row r="580" spans="1:8" ht="15">
      <c r="A580" t="s">
        <v>909</v>
      </c>
      <c r="B580" t="s">
        <v>952</v>
      </c>
      <c r="C580" t="s">
        <v>911</v>
      </c>
      <c r="D580" t="s">
        <v>953</v>
      </c>
      <c r="E580">
        <v>135</v>
      </c>
      <c r="F580">
        <f t="shared" si="9"/>
        <v>2.130333768495006</v>
      </c>
      <c r="G580">
        <v>2</v>
      </c>
      <c r="H580">
        <v>47.91949187</v>
      </c>
    </row>
    <row r="581" spans="1:8" ht="15">
      <c r="A581" t="s">
        <v>909</v>
      </c>
      <c r="B581" t="s">
        <v>954</v>
      </c>
      <c r="C581" t="s">
        <v>911</v>
      </c>
      <c r="D581" t="s">
        <v>955</v>
      </c>
      <c r="E581">
        <v>168</v>
      </c>
      <c r="F581">
        <f t="shared" si="9"/>
        <v>2.225309281725863</v>
      </c>
      <c r="G581">
        <v>32</v>
      </c>
      <c r="H581">
        <v>32.16902766</v>
      </c>
    </row>
    <row r="582" spans="1:8" ht="15">
      <c r="A582" t="s">
        <v>909</v>
      </c>
      <c r="B582" t="s">
        <v>956</v>
      </c>
      <c r="C582" t="s">
        <v>911</v>
      </c>
      <c r="D582" t="s">
        <v>483</v>
      </c>
      <c r="E582">
        <v>224</v>
      </c>
      <c r="F582">
        <f t="shared" si="9"/>
        <v>2.3502480183341627</v>
      </c>
      <c r="G582">
        <v>21</v>
      </c>
      <c r="H582">
        <v>67.83705233</v>
      </c>
    </row>
    <row r="583" spans="1:8" ht="15">
      <c r="A583" t="s">
        <v>909</v>
      </c>
      <c r="B583" t="s">
        <v>957</v>
      </c>
      <c r="C583" t="s">
        <v>911</v>
      </c>
      <c r="D583" t="s">
        <v>445</v>
      </c>
      <c r="E583">
        <v>290</v>
      </c>
      <c r="F583">
        <f t="shared" si="9"/>
        <v>2.462397997898956</v>
      </c>
      <c r="G583">
        <v>74</v>
      </c>
      <c r="H583">
        <v>22.81191642</v>
      </c>
    </row>
    <row r="584" spans="1:8" ht="15">
      <c r="A584" t="s">
        <v>909</v>
      </c>
      <c r="B584" t="s">
        <v>958</v>
      </c>
      <c r="C584" t="s">
        <v>911</v>
      </c>
      <c r="D584" t="s">
        <v>959</v>
      </c>
      <c r="E584">
        <v>145</v>
      </c>
      <c r="F584">
        <f t="shared" si="9"/>
        <v>2.161368002234975</v>
      </c>
      <c r="G584">
        <v>17</v>
      </c>
      <c r="H584">
        <v>45.44515775</v>
      </c>
    </row>
    <row r="585" spans="1:8" ht="15">
      <c r="A585" t="s">
        <v>909</v>
      </c>
      <c r="B585" t="s">
        <v>960</v>
      </c>
      <c r="C585" t="s">
        <v>911</v>
      </c>
      <c r="D585" t="s">
        <v>922</v>
      </c>
      <c r="E585">
        <v>229</v>
      </c>
      <c r="F585">
        <f t="shared" si="9"/>
        <v>2.359835482339888</v>
      </c>
      <c r="G585">
        <v>4</v>
      </c>
      <c r="H585">
        <v>28.34978732</v>
      </c>
    </row>
    <row r="586" spans="1:8" ht="15">
      <c r="A586" t="s">
        <v>909</v>
      </c>
      <c r="B586" t="s">
        <v>961</v>
      </c>
      <c r="C586" t="s">
        <v>911</v>
      </c>
      <c r="D586" t="s">
        <v>945</v>
      </c>
      <c r="E586">
        <v>150</v>
      </c>
      <c r="F586">
        <f t="shared" si="9"/>
        <v>2.1760912590556813</v>
      </c>
      <c r="G586">
        <v>5</v>
      </c>
      <c r="H586">
        <v>69.48351219</v>
      </c>
    </row>
    <row r="587" spans="1:8" ht="15">
      <c r="A587" t="s">
        <v>909</v>
      </c>
      <c r="B587" t="s">
        <v>443</v>
      </c>
      <c r="C587" t="s">
        <v>911</v>
      </c>
      <c r="D587" t="s">
        <v>962</v>
      </c>
      <c r="E587">
        <v>95</v>
      </c>
      <c r="F587">
        <f t="shared" si="9"/>
        <v>1.9777236052888478</v>
      </c>
      <c r="G587">
        <v>3</v>
      </c>
      <c r="H587">
        <v>57.36394913</v>
      </c>
    </row>
    <row r="588" spans="1:8" ht="15">
      <c r="A588" t="s">
        <v>909</v>
      </c>
      <c r="B588" t="s">
        <v>963</v>
      </c>
      <c r="C588" t="s">
        <v>911</v>
      </c>
      <c r="D588" t="s">
        <v>964</v>
      </c>
      <c r="E588">
        <v>181</v>
      </c>
      <c r="F588">
        <f t="shared" si="9"/>
        <v>2.2576785748691846</v>
      </c>
      <c r="G588">
        <v>8</v>
      </c>
      <c r="H588">
        <v>25.4709204</v>
      </c>
    </row>
    <row r="589" spans="1:8" ht="15">
      <c r="A589" t="s">
        <v>909</v>
      </c>
      <c r="B589" t="s">
        <v>965</v>
      </c>
      <c r="C589" t="s">
        <v>911</v>
      </c>
      <c r="D589" t="s">
        <v>966</v>
      </c>
      <c r="E589">
        <v>315</v>
      </c>
      <c r="F589">
        <f t="shared" si="9"/>
        <v>2.4983105537896004</v>
      </c>
      <c r="G589">
        <v>18</v>
      </c>
      <c r="H589">
        <v>40.90060769</v>
      </c>
    </row>
    <row r="590" spans="1:8" ht="15">
      <c r="A590" t="s">
        <v>909</v>
      </c>
      <c r="B590" t="s">
        <v>967</v>
      </c>
      <c r="C590" t="s">
        <v>911</v>
      </c>
      <c r="D590" t="s">
        <v>936</v>
      </c>
      <c r="E590">
        <v>133</v>
      </c>
      <c r="F590">
        <f t="shared" si="9"/>
        <v>2.123851640967086</v>
      </c>
      <c r="G590">
        <v>25</v>
      </c>
      <c r="H590">
        <v>51.93671033</v>
      </c>
    </row>
    <row r="591" spans="1:8" ht="15">
      <c r="A591" t="s">
        <v>909</v>
      </c>
      <c r="B591" t="s">
        <v>357</v>
      </c>
      <c r="C591" t="s">
        <v>911</v>
      </c>
      <c r="D591" t="s">
        <v>968</v>
      </c>
      <c r="E591">
        <v>196</v>
      </c>
      <c r="F591">
        <f t="shared" si="9"/>
        <v>2.292256071356476</v>
      </c>
      <c r="G591">
        <v>0</v>
      </c>
      <c r="H591">
        <v>49.33714662</v>
      </c>
    </row>
    <row r="592" spans="1:8" ht="15">
      <c r="A592" t="s">
        <v>909</v>
      </c>
      <c r="B592" t="s">
        <v>969</v>
      </c>
      <c r="C592" t="s">
        <v>911</v>
      </c>
      <c r="D592" t="s">
        <v>970</v>
      </c>
      <c r="E592">
        <v>390</v>
      </c>
      <c r="F592">
        <f t="shared" si="9"/>
        <v>2.591064607026499</v>
      </c>
      <c r="G592">
        <v>9</v>
      </c>
      <c r="H592">
        <v>63.67020831</v>
      </c>
    </row>
    <row r="593" spans="1:8" ht="15">
      <c r="A593" t="s">
        <v>909</v>
      </c>
      <c r="B593" t="s">
        <v>971</v>
      </c>
      <c r="C593" t="s">
        <v>911</v>
      </c>
      <c r="D593" t="s">
        <v>962</v>
      </c>
      <c r="E593">
        <v>439</v>
      </c>
      <c r="F593">
        <f t="shared" si="9"/>
        <v>2.6424645202421213</v>
      </c>
      <c r="G593">
        <v>11</v>
      </c>
      <c r="H593">
        <v>42.47418485</v>
      </c>
    </row>
    <row r="594" spans="1:8" ht="15">
      <c r="A594" t="s">
        <v>909</v>
      </c>
      <c r="B594" t="s">
        <v>972</v>
      </c>
      <c r="C594" t="s">
        <v>911</v>
      </c>
      <c r="D594" t="s">
        <v>973</v>
      </c>
      <c r="E594">
        <v>263</v>
      </c>
      <c r="F594">
        <f t="shared" si="9"/>
        <v>2.419955748489758</v>
      </c>
      <c r="G594">
        <v>6</v>
      </c>
      <c r="H594">
        <v>31.6747086</v>
      </c>
    </row>
    <row r="595" spans="1:8" ht="15">
      <c r="A595" t="s">
        <v>909</v>
      </c>
      <c r="B595" t="s">
        <v>974</v>
      </c>
      <c r="C595" t="s">
        <v>911</v>
      </c>
      <c r="D595" t="s">
        <v>357</v>
      </c>
      <c r="E595">
        <v>151</v>
      </c>
      <c r="F595">
        <f t="shared" si="9"/>
        <v>2.1789769472931693</v>
      </c>
      <c r="G595">
        <v>12</v>
      </c>
      <c r="H595">
        <v>36.81645086</v>
      </c>
    </row>
    <row r="596" spans="1:8" ht="15">
      <c r="A596" t="s">
        <v>909</v>
      </c>
      <c r="B596" t="s">
        <v>975</v>
      </c>
      <c r="C596" t="s">
        <v>911</v>
      </c>
      <c r="D596" t="s">
        <v>940</v>
      </c>
      <c r="E596">
        <v>224</v>
      </c>
      <c r="F596">
        <f t="shared" si="9"/>
        <v>2.3502480183341627</v>
      </c>
      <c r="G596">
        <v>176</v>
      </c>
      <c r="H596">
        <v>3.600648662</v>
      </c>
    </row>
    <row r="597" spans="1:8" ht="15">
      <c r="A597" t="s">
        <v>909</v>
      </c>
      <c r="B597" t="s">
        <v>923</v>
      </c>
      <c r="C597" t="s">
        <v>911</v>
      </c>
      <c r="D597" t="s">
        <v>483</v>
      </c>
      <c r="E597">
        <v>166</v>
      </c>
      <c r="F597">
        <f t="shared" si="9"/>
        <v>2.220108088040055</v>
      </c>
      <c r="G597">
        <v>33</v>
      </c>
      <c r="H597">
        <v>29.97624662</v>
      </c>
    </row>
    <row r="598" spans="1:8" ht="15">
      <c r="A598" t="s">
        <v>909</v>
      </c>
      <c r="B598" t="s">
        <v>976</v>
      </c>
      <c r="C598" t="s">
        <v>911</v>
      </c>
      <c r="D598" t="s">
        <v>977</v>
      </c>
      <c r="E598">
        <v>223</v>
      </c>
      <c r="F598">
        <f t="shared" si="9"/>
        <v>2.3483048630481607</v>
      </c>
      <c r="G598">
        <v>1</v>
      </c>
      <c r="H598">
        <v>0</v>
      </c>
    </row>
    <row r="599" spans="1:8" ht="15">
      <c r="A599" t="s">
        <v>909</v>
      </c>
      <c r="B599" t="s">
        <v>978</v>
      </c>
      <c r="C599" t="s">
        <v>911</v>
      </c>
      <c r="D599" t="s">
        <v>936</v>
      </c>
      <c r="E599">
        <v>131</v>
      </c>
      <c r="F599">
        <f t="shared" si="9"/>
        <v>2.1172712956557644</v>
      </c>
      <c r="G599">
        <v>5</v>
      </c>
      <c r="H599">
        <v>19.42963955</v>
      </c>
    </row>
    <row r="600" spans="1:8" ht="15">
      <c r="A600" t="s">
        <v>909</v>
      </c>
      <c r="B600" t="s">
        <v>979</v>
      </c>
      <c r="C600" t="s">
        <v>911</v>
      </c>
      <c r="D600" t="s">
        <v>980</v>
      </c>
      <c r="E600">
        <v>106</v>
      </c>
      <c r="F600">
        <f t="shared" si="9"/>
        <v>2.0253058652647704</v>
      </c>
      <c r="G600">
        <v>6</v>
      </c>
      <c r="H600">
        <v>40.67472001</v>
      </c>
    </row>
    <row r="601" spans="1:8" ht="15">
      <c r="A601" t="s">
        <v>909</v>
      </c>
      <c r="B601" t="s">
        <v>981</v>
      </c>
      <c r="C601" t="s">
        <v>911</v>
      </c>
      <c r="D601" t="s">
        <v>445</v>
      </c>
      <c r="E601">
        <v>244</v>
      </c>
      <c r="F601">
        <f t="shared" si="9"/>
        <v>2.387389826338729</v>
      </c>
      <c r="G601">
        <v>17</v>
      </c>
      <c r="H601">
        <v>60.44493149</v>
      </c>
    </row>
    <row r="602" spans="1:8" ht="15">
      <c r="A602" t="s">
        <v>909</v>
      </c>
      <c r="B602" t="s">
        <v>877</v>
      </c>
      <c r="C602" t="s">
        <v>911</v>
      </c>
      <c r="D602" t="s">
        <v>938</v>
      </c>
      <c r="E602">
        <v>199</v>
      </c>
      <c r="F602">
        <f t="shared" si="9"/>
        <v>2.298853076409707</v>
      </c>
      <c r="G602">
        <v>28</v>
      </c>
      <c r="H602">
        <v>37.74579007</v>
      </c>
    </row>
    <row r="603" spans="1:8" ht="15">
      <c r="A603" t="s">
        <v>909</v>
      </c>
      <c r="B603" t="s">
        <v>116</v>
      </c>
      <c r="C603" t="s">
        <v>911</v>
      </c>
      <c r="D603" t="s">
        <v>973</v>
      </c>
      <c r="E603">
        <v>566</v>
      </c>
      <c r="F603">
        <f t="shared" si="9"/>
        <v>2.7528164311882715</v>
      </c>
      <c r="G603">
        <v>25</v>
      </c>
      <c r="H603">
        <v>28.02072315</v>
      </c>
    </row>
    <row r="604" spans="1:8" ht="15">
      <c r="A604" t="s">
        <v>909</v>
      </c>
      <c r="B604" t="s">
        <v>777</v>
      </c>
      <c r="C604" t="s">
        <v>911</v>
      </c>
      <c r="D604" t="s">
        <v>495</v>
      </c>
      <c r="E604">
        <v>141</v>
      </c>
      <c r="F604">
        <f t="shared" si="9"/>
        <v>2.1492191126553797</v>
      </c>
      <c r="G604">
        <v>3</v>
      </c>
      <c r="H604">
        <v>38.194001</v>
      </c>
    </row>
    <row r="605" spans="1:8" ht="15">
      <c r="A605" t="s">
        <v>909</v>
      </c>
      <c r="B605" t="s">
        <v>553</v>
      </c>
      <c r="C605" t="s">
        <v>911</v>
      </c>
      <c r="D605" t="s">
        <v>966</v>
      </c>
      <c r="E605">
        <v>109</v>
      </c>
      <c r="F605">
        <f t="shared" si="9"/>
        <v>2.037426497940624</v>
      </c>
      <c r="G605">
        <v>1</v>
      </c>
      <c r="H605">
        <v>37.38703414</v>
      </c>
    </row>
    <row r="606" spans="1:8" ht="15">
      <c r="A606" t="s">
        <v>909</v>
      </c>
      <c r="B606" t="s">
        <v>842</v>
      </c>
      <c r="C606" t="s">
        <v>911</v>
      </c>
      <c r="D606" t="s">
        <v>982</v>
      </c>
      <c r="E606">
        <v>114</v>
      </c>
      <c r="F606">
        <f t="shared" si="9"/>
        <v>2.0569048513364727</v>
      </c>
      <c r="G606">
        <v>9</v>
      </c>
      <c r="H606">
        <v>59.63768898</v>
      </c>
    </row>
    <row r="607" spans="1:8" ht="15">
      <c r="A607" t="s">
        <v>909</v>
      </c>
      <c r="B607" t="s">
        <v>983</v>
      </c>
      <c r="C607" t="s">
        <v>911</v>
      </c>
      <c r="D607" t="s">
        <v>973</v>
      </c>
      <c r="E607">
        <v>250</v>
      </c>
      <c r="F607">
        <f t="shared" si="9"/>
        <v>2.3979400086720375</v>
      </c>
      <c r="G607">
        <v>14</v>
      </c>
      <c r="H607">
        <v>52.05991552</v>
      </c>
    </row>
    <row r="608" spans="1:8" ht="15">
      <c r="A608" t="s">
        <v>909</v>
      </c>
      <c r="B608" t="s">
        <v>924</v>
      </c>
      <c r="C608" t="s">
        <v>911</v>
      </c>
      <c r="D608" t="s">
        <v>929</v>
      </c>
      <c r="E608">
        <v>500</v>
      </c>
      <c r="F608">
        <f t="shared" si="9"/>
        <v>2.6989700043360187</v>
      </c>
      <c r="G608">
        <v>131</v>
      </c>
      <c r="H608">
        <v>8.329505436</v>
      </c>
    </row>
    <row r="609" spans="1:8" ht="15">
      <c r="A609" t="s">
        <v>909</v>
      </c>
      <c r="B609" t="s">
        <v>984</v>
      </c>
      <c r="C609" t="s">
        <v>985</v>
      </c>
      <c r="D609" t="s">
        <v>986</v>
      </c>
      <c r="E609">
        <v>38</v>
      </c>
      <c r="F609">
        <f t="shared" si="9"/>
        <v>1.5797835966168101</v>
      </c>
      <c r="G609">
        <v>5</v>
      </c>
      <c r="H609">
        <v>42.26830091</v>
      </c>
    </row>
    <row r="610" spans="1:8" ht="15">
      <c r="A610" t="s">
        <v>909</v>
      </c>
      <c r="B610" t="s">
        <v>482</v>
      </c>
      <c r="C610" t="s">
        <v>985</v>
      </c>
      <c r="D610" t="s">
        <v>132</v>
      </c>
      <c r="E610">
        <v>183</v>
      </c>
      <c r="F610">
        <f t="shared" si="9"/>
        <v>2.2624510897304293</v>
      </c>
      <c r="G610">
        <v>27</v>
      </c>
      <c r="H610">
        <v>53.57950237</v>
      </c>
    </row>
    <row r="611" spans="1:8" ht="15">
      <c r="A611" t="s">
        <v>909</v>
      </c>
      <c r="B611" t="s">
        <v>987</v>
      </c>
      <c r="C611" t="s">
        <v>985</v>
      </c>
      <c r="D611" t="s">
        <v>964</v>
      </c>
      <c r="E611">
        <v>67</v>
      </c>
      <c r="F611">
        <f t="shared" si="9"/>
        <v>1.8260748027008264</v>
      </c>
      <c r="G611">
        <v>2</v>
      </c>
      <c r="H611">
        <v>46.08946057</v>
      </c>
    </row>
    <row r="612" spans="1:8" ht="15">
      <c r="A612" t="s">
        <v>909</v>
      </c>
      <c r="B612" t="s">
        <v>988</v>
      </c>
      <c r="C612" t="s">
        <v>985</v>
      </c>
      <c r="D612" t="s">
        <v>989</v>
      </c>
      <c r="E612">
        <v>223</v>
      </c>
      <c r="F612">
        <f t="shared" si="9"/>
        <v>2.3483048630481607</v>
      </c>
      <c r="G612">
        <v>85</v>
      </c>
      <c r="H612">
        <v>41.67834001</v>
      </c>
    </row>
    <row r="613" spans="1:8" ht="15">
      <c r="A613" t="s">
        <v>909</v>
      </c>
      <c r="B613" t="s">
        <v>990</v>
      </c>
      <c r="C613" t="s">
        <v>985</v>
      </c>
      <c r="D613" t="s">
        <v>991</v>
      </c>
      <c r="E613">
        <v>209</v>
      </c>
      <c r="F613">
        <f t="shared" si="9"/>
        <v>2.3201462861110542</v>
      </c>
      <c r="G613">
        <v>14</v>
      </c>
      <c r="H613">
        <v>40.36081771</v>
      </c>
    </row>
    <row r="614" spans="1:8" ht="15">
      <c r="A614" t="s">
        <v>909</v>
      </c>
      <c r="B614" t="s">
        <v>992</v>
      </c>
      <c r="C614" t="s">
        <v>985</v>
      </c>
      <c r="D614" t="s">
        <v>993</v>
      </c>
      <c r="E614">
        <v>44</v>
      </c>
      <c r="F614">
        <f t="shared" si="9"/>
        <v>1.6434526764861874</v>
      </c>
      <c r="G614">
        <v>1</v>
      </c>
      <c r="H614">
        <v>79.48887366</v>
      </c>
    </row>
    <row r="615" spans="1:8" ht="15">
      <c r="A615" t="s">
        <v>909</v>
      </c>
      <c r="B615" t="s">
        <v>994</v>
      </c>
      <c r="C615" t="s">
        <v>985</v>
      </c>
      <c r="D615" t="s">
        <v>995</v>
      </c>
      <c r="E615">
        <v>98</v>
      </c>
      <c r="F615">
        <f t="shared" si="9"/>
        <v>1.9912260756924949</v>
      </c>
      <c r="G615">
        <v>5</v>
      </c>
      <c r="H615">
        <v>49.68071142</v>
      </c>
    </row>
    <row r="616" spans="1:8" ht="15">
      <c r="A616" t="s">
        <v>909</v>
      </c>
      <c r="B616" t="s">
        <v>996</v>
      </c>
      <c r="C616" t="s">
        <v>985</v>
      </c>
      <c r="D616" t="s">
        <v>997</v>
      </c>
      <c r="E616">
        <v>34</v>
      </c>
      <c r="F616">
        <f t="shared" si="9"/>
        <v>1.5314789170422551</v>
      </c>
      <c r="G616">
        <v>2</v>
      </c>
      <c r="H616">
        <v>51.97379721</v>
      </c>
    </row>
    <row r="617" spans="1:8" ht="15">
      <c r="A617" t="s">
        <v>909</v>
      </c>
      <c r="B617" t="s">
        <v>998</v>
      </c>
      <c r="C617" t="s">
        <v>985</v>
      </c>
      <c r="D617" t="s">
        <v>93</v>
      </c>
      <c r="E617">
        <v>85</v>
      </c>
      <c r="F617">
        <f t="shared" si="9"/>
        <v>1.9294189257142926</v>
      </c>
      <c r="G617">
        <v>7</v>
      </c>
      <c r="H617">
        <v>74.84938337</v>
      </c>
    </row>
    <row r="618" spans="1:8" ht="15">
      <c r="A618" t="s">
        <v>909</v>
      </c>
      <c r="B618" t="s">
        <v>999</v>
      </c>
      <c r="C618" t="s">
        <v>985</v>
      </c>
      <c r="D618" t="s">
        <v>1000</v>
      </c>
      <c r="E618">
        <v>83</v>
      </c>
      <c r="F618">
        <f t="shared" si="9"/>
        <v>1.919078092376074</v>
      </c>
      <c r="G618">
        <v>32</v>
      </c>
      <c r="H618">
        <v>42.27304407</v>
      </c>
    </row>
    <row r="619" spans="1:8" ht="15">
      <c r="A619" t="s">
        <v>909</v>
      </c>
      <c r="B619" t="s">
        <v>1001</v>
      </c>
      <c r="C619" t="s">
        <v>985</v>
      </c>
      <c r="D619" t="s">
        <v>1000</v>
      </c>
      <c r="E619">
        <v>900</v>
      </c>
      <c r="F619">
        <f t="shared" si="9"/>
        <v>2.9542425094393248</v>
      </c>
      <c r="G619">
        <v>2</v>
      </c>
      <c r="H619">
        <v>61.61919394</v>
      </c>
    </row>
    <row r="620" spans="1:8" ht="15">
      <c r="A620" t="s">
        <v>909</v>
      </c>
      <c r="B620" t="s">
        <v>992</v>
      </c>
      <c r="C620" t="s">
        <v>985</v>
      </c>
      <c r="D620" t="s">
        <v>993</v>
      </c>
      <c r="E620">
        <v>49</v>
      </c>
      <c r="F620">
        <f t="shared" si="9"/>
        <v>1.6901960800285136</v>
      </c>
      <c r="G620">
        <v>2</v>
      </c>
      <c r="H620">
        <v>70.09316245</v>
      </c>
    </row>
    <row r="621" spans="1:8" ht="15">
      <c r="A621" t="s">
        <v>909</v>
      </c>
      <c r="B621" t="s">
        <v>1002</v>
      </c>
      <c r="C621" t="s">
        <v>985</v>
      </c>
      <c r="D621" t="s">
        <v>1003</v>
      </c>
      <c r="E621">
        <v>556</v>
      </c>
      <c r="F621">
        <f t="shared" si="9"/>
        <v>2.7450747915820575</v>
      </c>
      <c r="G621">
        <v>22</v>
      </c>
      <c r="H621">
        <v>30.13163031</v>
      </c>
    </row>
    <row r="622" spans="1:8" ht="15">
      <c r="A622" t="s">
        <v>909</v>
      </c>
      <c r="B622" t="s">
        <v>1004</v>
      </c>
      <c r="C622" t="s">
        <v>985</v>
      </c>
      <c r="D622" t="s">
        <v>993</v>
      </c>
      <c r="E622">
        <v>66</v>
      </c>
      <c r="F622">
        <f t="shared" si="9"/>
        <v>1.8195439355418688</v>
      </c>
      <c r="G622">
        <v>0</v>
      </c>
      <c r="H622">
        <v>58.51775388</v>
      </c>
    </row>
    <row r="623" spans="1:8" ht="15">
      <c r="A623" t="s">
        <v>909</v>
      </c>
      <c r="B623" t="s">
        <v>1005</v>
      </c>
      <c r="C623" t="s">
        <v>985</v>
      </c>
      <c r="D623" t="s">
        <v>942</v>
      </c>
      <c r="E623">
        <v>76</v>
      </c>
      <c r="F623">
        <f t="shared" si="9"/>
        <v>1.8808135922807914</v>
      </c>
      <c r="G623">
        <v>1</v>
      </c>
      <c r="H623">
        <v>71.37063946</v>
      </c>
    </row>
    <row r="624" spans="1:8" ht="15">
      <c r="A624" t="s">
        <v>909</v>
      </c>
      <c r="B624" t="s">
        <v>1006</v>
      </c>
      <c r="C624" t="s">
        <v>985</v>
      </c>
      <c r="D624" t="s">
        <v>1007</v>
      </c>
      <c r="E624">
        <v>95</v>
      </c>
      <c r="F624">
        <f t="shared" si="9"/>
        <v>1.9777236052888478</v>
      </c>
      <c r="G624">
        <v>1</v>
      </c>
      <c r="H624">
        <v>56.90555679</v>
      </c>
    </row>
    <row r="625" spans="1:8" ht="15">
      <c r="A625" t="s">
        <v>909</v>
      </c>
      <c r="B625" t="s">
        <v>1008</v>
      </c>
      <c r="C625" t="s">
        <v>985</v>
      </c>
      <c r="D625" t="s">
        <v>1009</v>
      </c>
      <c r="E625">
        <v>885</v>
      </c>
      <c r="F625">
        <f t="shared" si="9"/>
        <v>2.9469432706978256</v>
      </c>
      <c r="G625">
        <v>5</v>
      </c>
      <c r="H625">
        <v>46.95991284</v>
      </c>
    </row>
    <row r="626" spans="1:8" ht="15">
      <c r="A626" t="s">
        <v>909</v>
      </c>
      <c r="B626" t="s">
        <v>1010</v>
      </c>
      <c r="C626" t="s">
        <v>985</v>
      </c>
      <c r="D626" t="s">
        <v>1011</v>
      </c>
      <c r="E626">
        <v>114</v>
      </c>
      <c r="F626">
        <f t="shared" si="9"/>
        <v>2.0569048513364727</v>
      </c>
      <c r="G626">
        <v>2</v>
      </c>
      <c r="H626">
        <v>36.74609877</v>
      </c>
    </row>
    <row r="627" spans="1:8" ht="15">
      <c r="A627" t="s">
        <v>909</v>
      </c>
      <c r="B627" t="s">
        <v>1012</v>
      </c>
      <c r="C627" t="s">
        <v>985</v>
      </c>
      <c r="D627" t="s">
        <v>132</v>
      </c>
      <c r="E627">
        <v>128</v>
      </c>
      <c r="F627">
        <f t="shared" si="9"/>
        <v>2.1072099696478683</v>
      </c>
      <c r="G627">
        <v>8</v>
      </c>
      <c r="H627">
        <v>47.4634633</v>
      </c>
    </row>
    <row r="628" spans="1:8" ht="15">
      <c r="A628" t="s">
        <v>909</v>
      </c>
      <c r="B628" t="s">
        <v>1013</v>
      </c>
      <c r="C628" t="s">
        <v>985</v>
      </c>
      <c r="D628" t="s">
        <v>1014</v>
      </c>
      <c r="E628">
        <v>4200</v>
      </c>
      <c r="F628">
        <f t="shared" si="9"/>
        <v>3.6232492903979003</v>
      </c>
      <c r="G628">
        <v>452</v>
      </c>
      <c r="H628">
        <v>22.12001418</v>
      </c>
    </row>
    <row r="629" spans="1:8" ht="15">
      <c r="A629" t="s">
        <v>909</v>
      </c>
      <c r="B629" t="s">
        <v>1015</v>
      </c>
      <c r="C629" t="s">
        <v>985</v>
      </c>
      <c r="D629" t="s">
        <v>1016</v>
      </c>
      <c r="E629">
        <v>789</v>
      </c>
      <c r="F629">
        <f t="shared" si="9"/>
        <v>2.89707700320942</v>
      </c>
      <c r="G629">
        <v>40</v>
      </c>
      <c r="H629">
        <v>37.95722471</v>
      </c>
    </row>
    <row r="630" spans="1:8" ht="15">
      <c r="A630" t="s">
        <v>909</v>
      </c>
      <c r="B630" t="s">
        <v>1017</v>
      </c>
      <c r="C630" t="s">
        <v>985</v>
      </c>
      <c r="D630" t="s">
        <v>1018</v>
      </c>
      <c r="E630">
        <v>1334</v>
      </c>
      <c r="F630">
        <f t="shared" si="9"/>
        <v>3.12515582958053</v>
      </c>
      <c r="G630">
        <v>166</v>
      </c>
      <c r="H630">
        <v>12.8676689</v>
      </c>
    </row>
    <row r="631" spans="1:8" ht="15">
      <c r="A631" t="s">
        <v>909</v>
      </c>
      <c r="B631" t="s">
        <v>836</v>
      </c>
      <c r="C631" t="s">
        <v>985</v>
      </c>
      <c r="D631" t="s">
        <v>1016</v>
      </c>
      <c r="E631">
        <v>455</v>
      </c>
      <c r="F631">
        <f t="shared" si="9"/>
        <v>2.6580113966571126</v>
      </c>
      <c r="G631">
        <v>19</v>
      </c>
      <c r="H631">
        <v>37.22622685</v>
      </c>
    </row>
    <row r="632" spans="1:8" ht="15">
      <c r="A632" t="s">
        <v>909</v>
      </c>
      <c r="B632" t="s">
        <v>1019</v>
      </c>
      <c r="C632" t="s">
        <v>985</v>
      </c>
      <c r="D632" t="s">
        <v>997</v>
      </c>
      <c r="E632">
        <v>134</v>
      </c>
      <c r="F632">
        <f t="shared" si="9"/>
        <v>2.1271047983648077</v>
      </c>
      <c r="G632">
        <v>15</v>
      </c>
      <c r="H632">
        <v>10.40973673</v>
      </c>
    </row>
    <row r="633" spans="1:8" ht="15">
      <c r="A633" t="s">
        <v>909</v>
      </c>
      <c r="B633" t="s">
        <v>1020</v>
      </c>
      <c r="C633" t="s">
        <v>985</v>
      </c>
      <c r="D633" t="s">
        <v>1021</v>
      </c>
      <c r="E633">
        <v>154</v>
      </c>
      <c r="F633">
        <f t="shared" si="9"/>
        <v>2.187520720836463</v>
      </c>
      <c r="G633">
        <v>13</v>
      </c>
      <c r="H633">
        <v>28.77929902</v>
      </c>
    </row>
    <row r="634" spans="1:8" ht="15">
      <c r="A634" t="s">
        <v>909</v>
      </c>
      <c r="B634" t="s">
        <v>1010</v>
      </c>
      <c r="C634" t="s">
        <v>985</v>
      </c>
      <c r="D634" t="s">
        <v>1022</v>
      </c>
      <c r="E634">
        <v>129</v>
      </c>
      <c r="F634">
        <f t="shared" si="9"/>
        <v>2.110589710299249</v>
      </c>
      <c r="G634">
        <v>7</v>
      </c>
      <c r="H634">
        <v>44.15595212</v>
      </c>
    </row>
    <row r="635" spans="1:8" ht="15">
      <c r="A635" t="s">
        <v>909</v>
      </c>
      <c r="B635" t="s">
        <v>1023</v>
      </c>
      <c r="C635" t="s">
        <v>985</v>
      </c>
      <c r="D635" t="s">
        <v>1024</v>
      </c>
      <c r="E635">
        <v>134</v>
      </c>
      <c r="F635">
        <f t="shared" si="9"/>
        <v>2.1271047983648077</v>
      </c>
      <c r="G635">
        <v>19</v>
      </c>
      <c r="H635">
        <v>11.89684859</v>
      </c>
    </row>
    <row r="636" spans="1:8" ht="15">
      <c r="A636" t="s">
        <v>909</v>
      </c>
      <c r="B636" t="s">
        <v>88</v>
      </c>
      <c r="C636" t="s">
        <v>985</v>
      </c>
      <c r="D636" t="s">
        <v>1025</v>
      </c>
      <c r="E636">
        <v>161</v>
      </c>
      <c r="F636">
        <f t="shared" si="9"/>
        <v>2.2068258760318495</v>
      </c>
      <c r="G636">
        <v>0</v>
      </c>
      <c r="H636">
        <v>42.65954291</v>
      </c>
    </row>
    <row r="637" spans="1:8" ht="15">
      <c r="A637" t="s">
        <v>909</v>
      </c>
      <c r="B637" t="s">
        <v>1026</v>
      </c>
      <c r="C637" t="s">
        <v>985</v>
      </c>
      <c r="D637" t="s">
        <v>993</v>
      </c>
      <c r="E637">
        <v>185</v>
      </c>
      <c r="F637">
        <f t="shared" si="9"/>
        <v>2.2671717284030137</v>
      </c>
      <c r="G637">
        <v>25</v>
      </c>
      <c r="H637">
        <v>30.82961111</v>
      </c>
    </row>
    <row r="638" spans="1:8" ht="15">
      <c r="A638" t="s">
        <v>909</v>
      </c>
      <c r="B638" t="s">
        <v>1027</v>
      </c>
      <c r="C638" t="s">
        <v>985</v>
      </c>
      <c r="D638" t="s">
        <v>1028</v>
      </c>
      <c r="E638">
        <v>64</v>
      </c>
      <c r="F638">
        <f t="shared" si="9"/>
        <v>1.806179973983887</v>
      </c>
      <c r="G638">
        <v>9</v>
      </c>
      <c r="H638">
        <v>69.2231541</v>
      </c>
    </row>
    <row r="639" spans="1:8" ht="15">
      <c r="A639" t="s">
        <v>909</v>
      </c>
      <c r="B639" t="s">
        <v>667</v>
      </c>
      <c r="C639" t="s">
        <v>985</v>
      </c>
      <c r="D639" t="s">
        <v>1000</v>
      </c>
      <c r="E639">
        <v>210</v>
      </c>
      <c r="F639">
        <f t="shared" si="9"/>
        <v>2.322219294733919</v>
      </c>
      <c r="G639">
        <v>7</v>
      </c>
      <c r="H639">
        <v>74.97481893</v>
      </c>
    </row>
    <row r="640" spans="1:8" ht="15">
      <c r="A640" t="s">
        <v>909</v>
      </c>
      <c r="B640" t="s">
        <v>1029</v>
      </c>
      <c r="C640" t="s">
        <v>985</v>
      </c>
      <c r="D640" t="s">
        <v>1030</v>
      </c>
      <c r="E640">
        <v>1633</v>
      </c>
      <c r="F640">
        <f t="shared" si="9"/>
        <v>3.212986184736668</v>
      </c>
      <c r="G640">
        <v>196</v>
      </c>
      <c r="H640">
        <v>55.28965024</v>
      </c>
    </row>
    <row r="641" spans="1:8" ht="15">
      <c r="A641" t="s">
        <v>909</v>
      </c>
      <c r="B641" t="s">
        <v>1031</v>
      </c>
      <c r="C641" t="s">
        <v>985</v>
      </c>
      <c r="D641" t="s">
        <v>964</v>
      </c>
      <c r="E641">
        <v>128</v>
      </c>
      <c r="F641">
        <f t="shared" si="9"/>
        <v>2.1072099696478683</v>
      </c>
      <c r="G641">
        <v>1</v>
      </c>
      <c r="H641">
        <v>49.29992899</v>
      </c>
    </row>
    <row r="642" spans="1:8" ht="15">
      <c r="A642" t="s">
        <v>909</v>
      </c>
      <c r="B642" t="s">
        <v>1032</v>
      </c>
      <c r="C642" t="s">
        <v>985</v>
      </c>
      <c r="D642" t="s">
        <v>1033</v>
      </c>
      <c r="E642">
        <v>629</v>
      </c>
      <c r="F642">
        <f aca="true" t="shared" si="10" ref="F642:F705">LOG(E642)</f>
        <v>2.798650645445269</v>
      </c>
      <c r="G642">
        <v>68</v>
      </c>
      <c r="H642">
        <v>68.74326877</v>
      </c>
    </row>
    <row r="643" spans="1:8" ht="15">
      <c r="A643" t="s">
        <v>909</v>
      </c>
      <c r="B643" t="s">
        <v>1034</v>
      </c>
      <c r="C643" t="s">
        <v>985</v>
      </c>
      <c r="D643" t="s">
        <v>1000</v>
      </c>
      <c r="E643">
        <v>71</v>
      </c>
      <c r="F643">
        <f t="shared" si="10"/>
        <v>1.8512583487190752</v>
      </c>
      <c r="G643">
        <v>1</v>
      </c>
      <c r="H643">
        <v>46.385043</v>
      </c>
    </row>
    <row r="644" spans="1:8" ht="15">
      <c r="A644" t="s">
        <v>909</v>
      </c>
      <c r="B644" t="s">
        <v>357</v>
      </c>
      <c r="C644" t="s">
        <v>985</v>
      </c>
      <c r="D644" t="s">
        <v>1035</v>
      </c>
      <c r="E644">
        <v>194</v>
      </c>
      <c r="F644">
        <f t="shared" si="10"/>
        <v>2.287801729930226</v>
      </c>
      <c r="G644">
        <v>102</v>
      </c>
      <c r="H644">
        <v>68.37608814</v>
      </c>
    </row>
    <row r="645" spans="1:8" ht="15">
      <c r="A645" t="s">
        <v>909</v>
      </c>
      <c r="B645" t="s">
        <v>1036</v>
      </c>
      <c r="C645" t="s">
        <v>985</v>
      </c>
      <c r="D645" t="s">
        <v>997</v>
      </c>
      <c r="E645">
        <v>113</v>
      </c>
      <c r="F645">
        <f t="shared" si="10"/>
        <v>2.0530784434834195</v>
      </c>
      <c r="G645">
        <v>13</v>
      </c>
      <c r="H645">
        <v>79.16749086</v>
      </c>
    </row>
    <row r="646" spans="1:8" ht="15">
      <c r="A646" t="s">
        <v>909</v>
      </c>
      <c r="B646" t="s">
        <v>1037</v>
      </c>
      <c r="C646" t="s">
        <v>985</v>
      </c>
      <c r="D646" t="s">
        <v>995</v>
      </c>
      <c r="E646">
        <v>176</v>
      </c>
      <c r="F646">
        <f t="shared" si="10"/>
        <v>2.24551266781415</v>
      </c>
      <c r="G646">
        <v>1</v>
      </c>
      <c r="H646">
        <v>41.92015524</v>
      </c>
    </row>
    <row r="647" spans="1:8" ht="15">
      <c r="A647" t="s">
        <v>909</v>
      </c>
      <c r="B647" t="s">
        <v>1038</v>
      </c>
      <c r="C647" t="s">
        <v>985</v>
      </c>
      <c r="D647" t="s">
        <v>1022</v>
      </c>
      <c r="E647">
        <v>99</v>
      </c>
      <c r="F647">
        <f t="shared" si="10"/>
        <v>1.99563519459755</v>
      </c>
      <c r="G647">
        <v>7</v>
      </c>
      <c r="H647">
        <v>55.90267085</v>
      </c>
    </row>
    <row r="648" spans="1:8" ht="15">
      <c r="A648" t="s">
        <v>909</v>
      </c>
      <c r="B648" t="s">
        <v>1039</v>
      </c>
      <c r="C648" t="s">
        <v>985</v>
      </c>
      <c r="D648" t="s">
        <v>93</v>
      </c>
      <c r="E648">
        <v>306</v>
      </c>
      <c r="F648">
        <f t="shared" si="10"/>
        <v>2.48572142648158</v>
      </c>
      <c r="G648">
        <v>11</v>
      </c>
      <c r="H648">
        <v>33.76419949</v>
      </c>
    </row>
    <row r="649" spans="1:8" ht="15">
      <c r="A649" t="s">
        <v>909</v>
      </c>
      <c r="B649" t="s">
        <v>1040</v>
      </c>
      <c r="C649" t="s">
        <v>985</v>
      </c>
      <c r="D649" t="s">
        <v>991</v>
      </c>
      <c r="E649">
        <v>115</v>
      </c>
      <c r="F649">
        <f t="shared" si="10"/>
        <v>2.060697840353612</v>
      </c>
      <c r="G649">
        <v>18</v>
      </c>
      <c r="H649">
        <v>86.87605507</v>
      </c>
    </row>
    <row r="650" spans="1:8" ht="15">
      <c r="A650" t="s">
        <v>909</v>
      </c>
      <c r="B650" t="s">
        <v>842</v>
      </c>
      <c r="C650" t="s">
        <v>985</v>
      </c>
      <c r="D650" t="s">
        <v>1041</v>
      </c>
      <c r="E650">
        <v>1060</v>
      </c>
      <c r="F650">
        <f t="shared" si="10"/>
        <v>3.0253058652647704</v>
      </c>
      <c r="G650">
        <v>534</v>
      </c>
      <c r="H650">
        <v>19.46075286</v>
      </c>
    </row>
    <row r="651" spans="1:8" ht="15">
      <c r="A651" t="s">
        <v>909</v>
      </c>
      <c r="B651" t="s">
        <v>1042</v>
      </c>
      <c r="C651" t="s">
        <v>985</v>
      </c>
      <c r="D651" t="s">
        <v>997</v>
      </c>
      <c r="E651">
        <v>226</v>
      </c>
      <c r="F651">
        <f t="shared" si="10"/>
        <v>2.3541084391474008</v>
      </c>
      <c r="G651">
        <v>53</v>
      </c>
      <c r="H651">
        <v>13.91882251</v>
      </c>
    </row>
    <row r="652" spans="1:8" ht="15">
      <c r="A652" t="s">
        <v>909</v>
      </c>
      <c r="B652" t="s">
        <v>1043</v>
      </c>
      <c r="C652" t="s">
        <v>985</v>
      </c>
      <c r="D652" t="s">
        <v>1044</v>
      </c>
      <c r="E652">
        <v>788</v>
      </c>
      <c r="F652">
        <f t="shared" si="10"/>
        <v>2.8965262174895554</v>
      </c>
      <c r="G652">
        <v>420</v>
      </c>
      <c r="H652">
        <v>13.44283131</v>
      </c>
    </row>
    <row r="653" spans="1:8" ht="15">
      <c r="A653" t="s">
        <v>909</v>
      </c>
      <c r="B653" t="s">
        <v>1045</v>
      </c>
      <c r="C653" t="s">
        <v>985</v>
      </c>
      <c r="D653" t="s">
        <v>964</v>
      </c>
      <c r="E653">
        <v>138</v>
      </c>
      <c r="F653">
        <f t="shared" si="10"/>
        <v>2.1398790864012365</v>
      </c>
      <c r="G653">
        <v>4</v>
      </c>
      <c r="H653">
        <v>57.09468361</v>
      </c>
    </row>
    <row r="654" spans="1:8" ht="15">
      <c r="A654" t="s">
        <v>909</v>
      </c>
      <c r="B654" t="s">
        <v>1046</v>
      </c>
      <c r="C654" t="s">
        <v>985</v>
      </c>
      <c r="D654" t="s">
        <v>1047</v>
      </c>
      <c r="E654">
        <v>616</v>
      </c>
      <c r="F654">
        <f t="shared" si="10"/>
        <v>2.7895807121644256</v>
      </c>
      <c r="G654">
        <v>107</v>
      </c>
      <c r="H654">
        <v>40.89175088</v>
      </c>
    </row>
    <row r="655" spans="1:8" ht="15">
      <c r="A655" t="s">
        <v>909</v>
      </c>
      <c r="B655" t="s">
        <v>1048</v>
      </c>
      <c r="C655" t="s">
        <v>985</v>
      </c>
      <c r="D655" t="s">
        <v>1007</v>
      </c>
      <c r="E655">
        <v>203</v>
      </c>
      <c r="F655">
        <f t="shared" si="10"/>
        <v>2.307496037913213</v>
      </c>
      <c r="G655">
        <v>18</v>
      </c>
      <c r="H655">
        <v>15.56277948</v>
      </c>
    </row>
    <row r="656" spans="1:8" ht="15">
      <c r="A656" t="s">
        <v>909</v>
      </c>
      <c r="B656" t="s">
        <v>1049</v>
      </c>
      <c r="C656" t="s">
        <v>985</v>
      </c>
      <c r="D656" t="s">
        <v>1024</v>
      </c>
      <c r="E656">
        <v>163</v>
      </c>
      <c r="F656">
        <f t="shared" si="10"/>
        <v>2.2121876044039577</v>
      </c>
      <c r="G656">
        <v>19</v>
      </c>
      <c r="H656">
        <v>45.73909456</v>
      </c>
    </row>
    <row r="657" spans="1:8" ht="15">
      <c r="A657" t="s">
        <v>909</v>
      </c>
      <c r="B657" t="s">
        <v>907</v>
      </c>
      <c r="C657" t="s">
        <v>985</v>
      </c>
      <c r="D657" t="s">
        <v>1050</v>
      </c>
      <c r="E657">
        <v>83</v>
      </c>
      <c r="F657">
        <f t="shared" si="10"/>
        <v>1.919078092376074</v>
      </c>
      <c r="G657">
        <v>3</v>
      </c>
      <c r="H657">
        <v>41.13925827</v>
      </c>
    </row>
    <row r="658" spans="1:8" ht="15">
      <c r="A658" t="s">
        <v>909</v>
      </c>
      <c r="B658" t="s">
        <v>1051</v>
      </c>
      <c r="C658" t="s">
        <v>985</v>
      </c>
      <c r="D658" t="s">
        <v>986</v>
      </c>
      <c r="E658">
        <v>174</v>
      </c>
      <c r="F658">
        <f t="shared" si="10"/>
        <v>2.2405492482826</v>
      </c>
      <c r="G658">
        <v>18</v>
      </c>
      <c r="H658">
        <v>94.25437485</v>
      </c>
    </row>
    <row r="659" spans="1:8" ht="15">
      <c r="A659" t="s">
        <v>909</v>
      </c>
      <c r="B659" t="s">
        <v>88</v>
      </c>
      <c r="C659" t="s">
        <v>985</v>
      </c>
      <c r="D659" t="s">
        <v>93</v>
      </c>
      <c r="E659">
        <v>78</v>
      </c>
      <c r="F659">
        <f t="shared" si="10"/>
        <v>1.8920946026904804</v>
      </c>
      <c r="G659">
        <v>4</v>
      </c>
      <c r="H659">
        <v>48.46289925</v>
      </c>
    </row>
    <row r="660" spans="1:8" ht="15">
      <c r="A660" t="s">
        <v>909</v>
      </c>
      <c r="B660" t="s">
        <v>1052</v>
      </c>
      <c r="C660" t="s">
        <v>1053</v>
      </c>
      <c r="D660" t="s">
        <v>1054</v>
      </c>
      <c r="E660">
        <v>954</v>
      </c>
      <c r="F660">
        <f t="shared" si="10"/>
        <v>2.979548374704095</v>
      </c>
      <c r="G660">
        <v>228</v>
      </c>
      <c r="H660">
        <v>34.3194488</v>
      </c>
    </row>
    <row r="661" spans="1:8" ht="15">
      <c r="A661" t="s">
        <v>909</v>
      </c>
      <c r="B661" t="s">
        <v>1055</v>
      </c>
      <c r="C661" t="s">
        <v>1053</v>
      </c>
      <c r="D661" t="s">
        <v>1056</v>
      </c>
      <c r="E661">
        <v>1994</v>
      </c>
      <c r="F661">
        <f t="shared" si="10"/>
        <v>3.2997251539756367</v>
      </c>
      <c r="G661">
        <v>326</v>
      </c>
      <c r="H661">
        <v>56.39333774</v>
      </c>
    </row>
    <row r="662" spans="1:8" ht="15">
      <c r="A662" t="s">
        <v>909</v>
      </c>
      <c r="B662" t="s">
        <v>1057</v>
      </c>
      <c r="C662" t="s">
        <v>1053</v>
      </c>
      <c r="D662" t="s">
        <v>377</v>
      </c>
      <c r="E662">
        <v>948</v>
      </c>
      <c r="F662">
        <f t="shared" si="10"/>
        <v>2.976808337338066</v>
      </c>
      <c r="G662">
        <v>17</v>
      </c>
      <c r="H662">
        <v>58.52803631</v>
      </c>
    </row>
    <row r="663" spans="1:8" ht="15">
      <c r="A663" t="s">
        <v>909</v>
      </c>
      <c r="B663" t="s">
        <v>1058</v>
      </c>
      <c r="C663" t="s">
        <v>1053</v>
      </c>
      <c r="D663" t="s">
        <v>377</v>
      </c>
      <c r="E663">
        <v>814</v>
      </c>
      <c r="F663">
        <f t="shared" si="10"/>
        <v>2.910624404889201</v>
      </c>
      <c r="G663">
        <v>30</v>
      </c>
      <c r="H663">
        <v>49.73204684</v>
      </c>
    </row>
    <row r="664" spans="1:8" ht="15">
      <c r="A664" t="s">
        <v>909</v>
      </c>
      <c r="B664" t="s">
        <v>1059</v>
      </c>
      <c r="C664" t="s">
        <v>1053</v>
      </c>
      <c r="D664" t="s">
        <v>1060</v>
      </c>
      <c r="E664">
        <v>3500</v>
      </c>
      <c r="F664">
        <f t="shared" si="10"/>
        <v>3.5440680443502757</v>
      </c>
      <c r="G664">
        <v>5418</v>
      </c>
      <c r="H664">
        <v>24.26907406</v>
      </c>
    </row>
    <row r="665" spans="1:8" ht="15">
      <c r="A665" t="s">
        <v>909</v>
      </c>
      <c r="B665" t="s">
        <v>1061</v>
      </c>
      <c r="C665" t="s">
        <v>1053</v>
      </c>
      <c r="D665" t="s">
        <v>377</v>
      </c>
      <c r="E665">
        <v>926</v>
      </c>
      <c r="F665">
        <f t="shared" si="10"/>
        <v>2.966610986681934</v>
      </c>
      <c r="G665">
        <v>34</v>
      </c>
      <c r="H665">
        <v>62.15252491</v>
      </c>
    </row>
    <row r="666" spans="1:8" ht="15">
      <c r="A666" t="s">
        <v>909</v>
      </c>
      <c r="B666" t="s">
        <v>1062</v>
      </c>
      <c r="C666" t="s">
        <v>1053</v>
      </c>
      <c r="D666" t="s">
        <v>1063</v>
      </c>
      <c r="E666">
        <v>1128</v>
      </c>
      <c r="F666">
        <f t="shared" si="10"/>
        <v>3.0523090996473234</v>
      </c>
      <c r="G666">
        <v>214</v>
      </c>
      <c r="H666">
        <v>25.08482547</v>
      </c>
    </row>
    <row r="667" spans="1:8" ht="15">
      <c r="A667" t="s">
        <v>909</v>
      </c>
      <c r="B667" t="s">
        <v>1064</v>
      </c>
      <c r="C667" t="s">
        <v>1053</v>
      </c>
      <c r="D667" t="s">
        <v>1065</v>
      </c>
      <c r="E667">
        <v>976</v>
      </c>
      <c r="F667">
        <f t="shared" si="10"/>
        <v>2.9894498176666917</v>
      </c>
      <c r="G667">
        <v>65</v>
      </c>
      <c r="H667">
        <v>61.09126796</v>
      </c>
    </row>
    <row r="668" spans="1:8" ht="15">
      <c r="A668" t="s">
        <v>909</v>
      </c>
      <c r="B668" t="s">
        <v>1066</v>
      </c>
      <c r="C668" t="s">
        <v>1053</v>
      </c>
      <c r="D668" t="s">
        <v>169</v>
      </c>
      <c r="E668">
        <v>569</v>
      </c>
      <c r="F668">
        <f t="shared" si="10"/>
        <v>2.7551122663950713</v>
      </c>
      <c r="G668">
        <v>18</v>
      </c>
      <c r="H668">
        <v>20.30431644</v>
      </c>
    </row>
    <row r="669" spans="1:8" ht="15">
      <c r="A669" t="s">
        <v>909</v>
      </c>
      <c r="B669" t="s">
        <v>1067</v>
      </c>
      <c r="C669" t="s">
        <v>1053</v>
      </c>
      <c r="D669" t="s">
        <v>1068</v>
      </c>
      <c r="E669">
        <v>5133</v>
      </c>
      <c r="F669">
        <f t="shared" si="10"/>
        <v>3.710371264260763</v>
      </c>
      <c r="G669">
        <v>1485</v>
      </c>
      <c r="H669">
        <v>5.346862406</v>
      </c>
    </row>
    <row r="670" spans="1:8" ht="15">
      <c r="A670" t="s">
        <v>909</v>
      </c>
      <c r="B670" t="s">
        <v>731</v>
      </c>
      <c r="C670" t="s">
        <v>1053</v>
      </c>
      <c r="D670" t="s">
        <v>584</v>
      </c>
      <c r="E670">
        <v>809</v>
      </c>
      <c r="F670">
        <f t="shared" si="10"/>
        <v>2.9079485216122722</v>
      </c>
      <c r="G670">
        <v>154</v>
      </c>
      <c r="H670">
        <v>66.28591184</v>
      </c>
    </row>
    <row r="671" spans="1:8" ht="15">
      <c r="A671" t="s">
        <v>909</v>
      </c>
      <c r="B671" t="s">
        <v>1069</v>
      </c>
      <c r="C671" t="s">
        <v>1053</v>
      </c>
      <c r="D671" t="s">
        <v>1068</v>
      </c>
      <c r="E671">
        <v>1250</v>
      </c>
      <c r="F671">
        <f t="shared" si="10"/>
        <v>3.0969100130080562</v>
      </c>
      <c r="G671">
        <v>112</v>
      </c>
      <c r="H671">
        <v>34.34537381</v>
      </c>
    </row>
    <row r="672" spans="1:8" ht="15">
      <c r="A672" t="s">
        <v>909</v>
      </c>
      <c r="B672" t="s">
        <v>842</v>
      </c>
      <c r="C672" t="s">
        <v>1053</v>
      </c>
      <c r="D672" t="s">
        <v>1070</v>
      </c>
      <c r="E672">
        <v>1701</v>
      </c>
      <c r="F672">
        <f t="shared" si="10"/>
        <v>3.230704313612569</v>
      </c>
      <c r="G672">
        <v>144</v>
      </c>
      <c r="H672">
        <v>36.61488085</v>
      </c>
    </row>
    <row r="673" spans="1:8" ht="15">
      <c r="A673" t="s">
        <v>909</v>
      </c>
      <c r="B673" t="s">
        <v>1071</v>
      </c>
      <c r="C673" t="s">
        <v>1053</v>
      </c>
      <c r="D673" t="s">
        <v>1072</v>
      </c>
      <c r="E673">
        <v>1723</v>
      </c>
      <c r="F673">
        <f t="shared" si="10"/>
        <v>3.2362852774480286</v>
      </c>
      <c r="G673">
        <v>169</v>
      </c>
      <c r="H673">
        <v>47.42001158</v>
      </c>
    </row>
    <row r="674" spans="1:8" ht="15">
      <c r="A674" t="s">
        <v>909</v>
      </c>
      <c r="B674" t="s">
        <v>1073</v>
      </c>
      <c r="C674" t="s">
        <v>1053</v>
      </c>
      <c r="D674" t="s">
        <v>1074</v>
      </c>
      <c r="E674">
        <v>2215</v>
      </c>
      <c r="F674">
        <f t="shared" si="10"/>
        <v>3.3453737305590883</v>
      </c>
      <c r="G674">
        <v>390</v>
      </c>
      <c r="H674">
        <v>47.67792967</v>
      </c>
    </row>
    <row r="675" spans="1:8" ht="15">
      <c r="A675" t="s">
        <v>909</v>
      </c>
      <c r="B675" t="s">
        <v>1075</v>
      </c>
      <c r="C675" t="s">
        <v>1053</v>
      </c>
      <c r="D675" t="s">
        <v>1056</v>
      </c>
      <c r="E675">
        <v>1645</v>
      </c>
      <c r="F675">
        <f t="shared" si="10"/>
        <v>3.216165902285993</v>
      </c>
      <c r="G675">
        <v>214</v>
      </c>
      <c r="H675">
        <v>23.68096006</v>
      </c>
    </row>
    <row r="676" spans="1:8" ht="15">
      <c r="A676" t="s">
        <v>909</v>
      </c>
      <c r="B676" t="s">
        <v>1076</v>
      </c>
      <c r="C676" t="s">
        <v>1053</v>
      </c>
      <c r="D676" t="s">
        <v>493</v>
      </c>
      <c r="E676">
        <v>1089</v>
      </c>
      <c r="F676">
        <f t="shared" si="10"/>
        <v>3.037027879755775</v>
      </c>
      <c r="G676">
        <v>129</v>
      </c>
      <c r="H676">
        <v>56.07717181</v>
      </c>
    </row>
    <row r="677" spans="1:8" ht="15">
      <c r="A677" t="s">
        <v>909</v>
      </c>
      <c r="B677" t="s">
        <v>280</v>
      </c>
      <c r="C677" t="s">
        <v>1053</v>
      </c>
      <c r="D677" t="s">
        <v>810</v>
      </c>
      <c r="E677">
        <v>870</v>
      </c>
      <c r="F677">
        <f t="shared" si="10"/>
        <v>2.9395192526186187</v>
      </c>
      <c r="G677">
        <v>60</v>
      </c>
      <c r="H677">
        <v>52.12642013</v>
      </c>
    </row>
    <row r="678" spans="1:8" ht="15">
      <c r="A678" t="s">
        <v>909</v>
      </c>
      <c r="B678" t="s">
        <v>1077</v>
      </c>
      <c r="C678" t="s">
        <v>1053</v>
      </c>
      <c r="D678" t="s">
        <v>1078</v>
      </c>
      <c r="E678">
        <v>2420</v>
      </c>
      <c r="F678">
        <f t="shared" si="10"/>
        <v>3.383815365980431</v>
      </c>
      <c r="G678">
        <v>455</v>
      </c>
      <c r="H678">
        <v>3.528534583</v>
      </c>
    </row>
    <row r="679" spans="1:8" ht="15">
      <c r="A679" t="s">
        <v>909</v>
      </c>
      <c r="B679" t="s">
        <v>1079</v>
      </c>
      <c r="C679" t="s">
        <v>1053</v>
      </c>
      <c r="D679" t="s">
        <v>1068</v>
      </c>
      <c r="E679">
        <v>1014</v>
      </c>
      <c r="F679">
        <f t="shared" si="10"/>
        <v>3.0060379549973173</v>
      </c>
      <c r="G679">
        <v>264</v>
      </c>
      <c r="H679">
        <v>15.51948581</v>
      </c>
    </row>
    <row r="680" spans="1:8" ht="15">
      <c r="A680" t="s">
        <v>909</v>
      </c>
      <c r="B680" t="s">
        <v>842</v>
      </c>
      <c r="C680" t="s">
        <v>1053</v>
      </c>
      <c r="D680" t="s">
        <v>1070</v>
      </c>
      <c r="E680">
        <v>1575</v>
      </c>
      <c r="F680">
        <f t="shared" si="10"/>
        <v>3.197280558125619</v>
      </c>
      <c r="G680">
        <v>87</v>
      </c>
      <c r="H680">
        <v>31.1866768</v>
      </c>
    </row>
    <row r="681" spans="1:8" ht="15">
      <c r="A681" t="s">
        <v>909</v>
      </c>
      <c r="B681" t="s">
        <v>1080</v>
      </c>
      <c r="C681" t="s">
        <v>1053</v>
      </c>
      <c r="D681" t="s">
        <v>1060</v>
      </c>
      <c r="E681">
        <v>533</v>
      </c>
      <c r="F681">
        <f t="shared" si="10"/>
        <v>2.7267272090265724</v>
      </c>
      <c r="G681">
        <v>171</v>
      </c>
      <c r="H681">
        <v>24.30480318</v>
      </c>
    </row>
    <row r="682" spans="1:8" ht="15">
      <c r="A682" t="s">
        <v>909</v>
      </c>
      <c r="B682" t="s">
        <v>1081</v>
      </c>
      <c r="C682" t="s">
        <v>1053</v>
      </c>
      <c r="D682" t="s">
        <v>1082</v>
      </c>
      <c r="E682">
        <v>972</v>
      </c>
      <c r="F682">
        <f t="shared" si="10"/>
        <v>2.9876662649262746</v>
      </c>
      <c r="G682">
        <v>205</v>
      </c>
      <c r="H682">
        <v>74.62692681</v>
      </c>
    </row>
    <row r="683" spans="1:8" ht="15">
      <c r="A683" t="s">
        <v>909</v>
      </c>
      <c r="B683" t="s">
        <v>1052</v>
      </c>
      <c r="C683" t="s">
        <v>1053</v>
      </c>
      <c r="D683" t="s">
        <v>1083</v>
      </c>
      <c r="E683">
        <v>558</v>
      </c>
      <c r="F683">
        <f t="shared" si="10"/>
        <v>2.7466341989375787</v>
      </c>
      <c r="G683">
        <v>96</v>
      </c>
      <c r="H683">
        <v>28.56050329</v>
      </c>
    </row>
    <row r="684" spans="1:8" ht="15">
      <c r="A684" t="s">
        <v>909</v>
      </c>
      <c r="B684" t="s">
        <v>1084</v>
      </c>
      <c r="C684" t="s">
        <v>1053</v>
      </c>
      <c r="D684" t="s">
        <v>584</v>
      </c>
      <c r="E684">
        <v>772</v>
      </c>
      <c r="F684">
        <f t="shared" si="10"/>
        <v>2.887617300335736</v>
      </c>
      <c r="G684">
        <v>143</v>
      </c>
      <c r="H684">
        <v>39.37489498</v>
      </c>
    </row>
    <row r="685" spans="1:8" ht="15">
      <c r="A685" t="s">
        <v>909</v>
      </c>
      <c r="B685" t="s">
        <v>1085</v>
      </c>
      <c r="C685" t="s">
        <v>1053</v>
      </c>
      <c r="D685" t="s">
        <v>1086</v>
      </c>
      <c r="E685">
        <v>671</v>
      </c>
      <c r="F685">
        <f t="shared" si="10"/>
        <v>2.826722520168992</v>
      </c>
      <c r="G685">
        <v>48</v>
      </c>
      <c r="H685">
        <v>35.18269276</v>
      </c>
    </row>
    <row r="686" spans="1:8" ht="15">
      <c r="A686" t="s">
        <v>909</v>
      </c>
      <c r="B686" t="s">
        <v>1087</v>
      </c>
      <c r="C686" t="s">
        <v>1053</v>
      </c>
      <c r="D686" t="s">
        <v>1088</v>
      </c>
      <c r="E686">
        <v>3410</v>
      </c>
      <c r="F686">
        <f t="shared" si="10"/>
        <v>3.5327543789924976</v>
      </c>
      <c r="G686">
        <v>618</v>
      </c>
      <c r="H686">
        <v>32.61081448</v>
      </c>
    </row>
    <row r="687" spans="1:8" ht="15">
      <c r="A687" t="s">
        <v>909</v>
      </c>
      <c r="B687" t="s">
        <v>1089</v>
      </c>
      <c r="C687" t="s">
        <v>1053</v>
      </c>
      <c r="D687" t="s">
        <v>559</v>
      </c>
      <c r="E687">
        <v>1425</v>
      </c>
      <c r="F687">
        <f t="shared" si="10"/>
        <v>3.153814864344529</v>
      </c>
      <c r="G687">
        <v>232</v>
      </c>
      <c r="H687">
        <v>25.49288315</v>
      </c>
    </row>
    <row r="688" spans="1:8" ht="15">
      <c r="A688" t="s">
        <v>909</v>
      </c>
      <c r="B688" t="s">
        <v>1090</v>
      </c>
      <c r="C688" t="s">
        <v>1053</v>
      </c>
      <c r="D688" t="s">
        <v>559</v>
      </c>
      <c r="E688">
        <v>1600</v>
      </c>
      <c r="F688">
        <f t="shared" si="10"/>
        <v>3.2041199826559246</v>
      </c>
      <c r="G688">
        <v>937</v>
      </c>
      <c r="H688">
        <v>9.803626934</v>
      </c>
    </row>
    <row r="689" spans="1:8" ht="15">
      <c r="A689" t="s">
        <v>909</v>
      </c>
      <c r="B689" t="s">
        <v>1091</v>
      </c>
      <c r="C689" t="s">
        <v>1053</v>
      </c>
      <c r="D689" t="s">
        <v>662</v>
      </c>
      <c r="E689">
        <v>1559</v>
      </c>
      <c r="F689">
        <f t="shared" si="10"/>
        <v>3.192846115188842</v>
      </c>
      <c r="G689">
        <v>229</v>
      </c>
      <c r="H689">
        <v>29.33364706</v>
      </c>
    </row>
    <row r="690" spans="1:8" ht="15">
      <c r="A690" t="s">
        <v>909</v>
      </c>
      <c r="B690" t="s">
        <v>1092</v>
      </c>
      <c r="C690" t="s">
        <v>1053</v>
      </c>
      <c r="D690" t="s">
        <v>584</v>
      </c>
      <c r="E690">
        <v>914</v>
      </c>
      <c r="F690">
        <f t="shared" si="10"/>
        <v>2.960946195733831</v>
      </c>
      <c r="G690">
        <v>100</v>
      </c>
      <c r="H690">
        <v>53.79263973</v>
      </c>
    </row>
    <row r="691" spans="1:8" ht="15">
      <c r="A691" t="s">
        <v>909</v>
      </c>
      <c r="B691" t="s">
        <v>1093</v>
      </c>
      <c r="C691" t="s">
        <v>1053</v>
      </c>
      <c r="D691" t="s">
        <v>1094</v>
      </c>
      <c r="E691">
        <v>2261</v>
      </c>
      <c r="F691">
        <f t="shared" si="10"/>
        <v>3.35430056234536</v>
      </c>
      <c r="G691">
        <v>181</v>
      </c>
      <c r="H691">
        <v>31.96596749</v>
      </c>
    </row>
    <row r="692" spans="1:8" ht="15">
      <c r="A692" t="s">
        <v>909</v>
      </c>
      <c r="B692" t="s">
        <v>1095</v>
      </c>
      <c r="C692" t="s">
        <v>1053</v>
      </c>
      <c r="D692" t="s">
        <v>1096</v>
      </c>
      <c r="E692">
        <v>1128</v>
      </c>
      <c r="F692">
        <f t="shared" si="10"/>
        <v>3.0523090996473234</v>
      </c>
      <c r="G692">
        <v>165</v>
      </c>
      <c r="H692">
        <v>41.01377107</v>
      </c>
    </row>
    <row r="693" spans="1:8" ht="15">
      <c r="A693" t="s">
        <v>909</v>
      </c>
      <c r="B693" t="s">
        <v>1097</v>
      </c>
      <c r="C693" t="s">
        <v>1053</v>
      </c>
      <c r="D693" t="s">
        <v>1098</v>
      </c>
      <c r="E693">
        <v>3823</v>
      </c>
      <c r="F693">
        <f t="shared" si="10"/>
        <v>3.582404298019028</v>
      </c>
      <c r="G693">
        <v>2587</v>
      </c>
      <c r="H693">
        <v>20.34792905</v>
      </c>
    </row>
    <row r="694" spans="1:8" ht="15">
      <c r="A694" t="s">
        <v>909</v>
      </c>
      <c r="B694" t="s">
        <v>1099</v>
      </c>
      <c r="C694" t="s">
        <v>1053</v>
      </c>
      <c r="D694" t="s">
        <v>1072</v>
      </c>
      <c r="E694">
        <v>1120</v>
      </c>
      <c r="F694">
        <f t="shared" si="10"/>
        <v>3.0492180226701815</v>
      </c>
      <c r="G694">
        <v>45</v>
      </c>
      <c r="H694">
        <v>31.31949764</v>
      </c>
    </row>
    <row r="695" spans="1:8" ht="15">
      <c r="A695" t="s">
        <v>909</v>
      </c>
      <c r="B695" t="s">
        <v>1100</v>
      </c>
      <c r="C695" t="s">
        <v>1053</v>
      </c>
      <c r="D695" t="s">
        <v>810</v>
      </c>
      <c r="E695">
        <v>812</v>
      </c>
      <c r="F695">
        <f t="shared" si="10"/>
        <v>2.9095560292411755</v>
      </c>
      <c r="G695">
        <v>75</v>
      </c>
      <c r="H695">
        <v>72.16856455</v>
      </c>
    </row>
    <row r="696" spans="1:8" ht="15">
      <c r="A696" t="s">
        <v>909</v>
      </c>
      <c r="B696" t="s">
        <v>1101</v>
      </c>
      <c r="C696" t="s">
        <v>1053</v>
      </c>
      <c r="D696" t="s">
        <v>478</v>
      </c>
      <c r="E696">
        <v>1014</v>
      </c>
      <c r="F696">
        <f t="shared" si="10"/>
        <v>3.0060379549973173</v>
      </c>
      <c r="G696">
        <v>20</v>
      </c>
      <c r="H696">
        <v>45.5931479</v>
      </c>
    </row>
    <row r="697" spans="1:8" ht="15">
      <c r="A697" t="s">
        <v>909</v>
      </c>
      <c r="B697" t="s">
        <v>1102</v>
      </c>
      <c r="C697" t="s">
        <v>1053</v>
      </c>
      <c r="D697" t="s">
        <v>1103</v>
      </c>
      <c r="E697">
        <v>1089</v>
      </c>
      <c r="F697">
        <f t="shared" si="10"/>
        <v>3.037027879755775</v>
      </c>
      <c r="G697">
        <v>35</v>
      </c>
      <c r="H697">
        <v>32.87004715</v>
      </c>
    </row>
    <row r="698" spans="1:8" ht="15">
      <c r="A698" t="s">
        <v>909</v>
      </c>
      <c r="B698" t="s">
        <v>1104</v>
      </c>
      <c r="C698" t="s">
        <v>1053</v>
      </c>
      <c r="D698" t="s">
        <v>1056</v>
      </c>
      <c r="E698">
        <v>1668</v>
      </c>
      <c r="F698">
        <f t="shared" si="10"/>
        <v>3.22219604630172</v>
      </c>
      <c r="G698">
        <v>148</v>
      </c>
      <c r="H698">
        <v>25.59787327</v>
      </c>
    </row>
    <row r="699" spans="1:8" ht="15">
      <c r="A699" t="s">
        <v>909</v>
      </c>
      <c r="B699" t="s">
        <v>1105</v>
      </c>
      <c r="C699" t="s">
        <v>1053</v>
      </c>
      <c r="D699" t="s">
        <v>1106</v>
      </c>
      <c r="E699">
        <v>1713</v>
      </c>
      <c r="F699">
        <f t="shared" si="10"/>
        <v>3.2337573629655103</v>
      </c>
      <c r="G699">
        <v>254</v>
      </c>
      <c r="H699">
        <v>39.98381976</v>
      </c>
    </row>
    <row r="700" spans="1:8" ht="15">
      <c r="A700" t="s">
        <v>909</v>
      </c>
      <c r="B700" t="s">
        <v>1107</v>
      </c>
      <c r="C700" t="s">
        <v>1053</v>
      </c>
      <c r="D700" t="s">
        <v>1072</v>
      </c>
      <c r="E700">
        <v>1949</v>
      </c>
      <c r="F700">
        <f t="shared" si="10"/>
        <v>3.2898118391176214</v>
      </c>
      <c r="G700">
        <v>145</v>
      </c>
      <c r="H700">
        <v>31.5815035</v>
      </c>
    </row>
    <row r="701" spans="1:8" ht="15">
      <c r="A701" t="s">
        <v>909</v>
      </c>
      <c r="B701" t="s">
        <v>1108</v>
      </c>
      <c r="C701" t="s">
        <v>1053</v>
      </c>
      <c r="D701" t="s">
        <v>1063</v>
      </c>
      <c r="E701">
        <v>864</v>
      </c>
      <c r="F701">
        <f t="shared" si="10"/>
        <v>2.936513742478893</v>
      </c>
      <c r="G701">
        <v>52</v>
      </c>
      <c r="H701">
        <v>41.82423624</v>
      </c>
    </row>
    <row r="702" spans="1:8" ht="15">
      <c r="A702" t="s">
        <v>909</v>
      </c>
      <c r="B702" t="s">
        <v>1109</v>
      </c>
      <c r="C702" t="s">
        <v>1053</v>
      </c>
      <c r="D702" t="s">
        <v>1054</v>
      </c>
      <c r="E702">
        <v>725</v>
      </c>
      <c r="F702">
        <f t="shared" si="10"/>
        <v>2.8603380065709936</v>
      </c>
      <c r="G702">
        <v>181</v>
      </c>
      <c r="H702">
        <v>17.57093572</v>
      </c>
    </row>
    <row r="703" spans="1:8" ht="15">
      <c r="A703" t="s">
        <v>909</v>
      </c>
      <c r="B703" t="s">
        <v>1110</v>
      </c>
      <c r="C703" t="s">
        <v>1053</v>
      </c>
      <c r="D703" t="s">
        <v>574</v>
      </c>
      <c r="E703">
        <v>1965</v>
      </c>
      <c r="F703">
        <f t="shared" si="10"/>
        <v>3.2933625547114453</v>
      </c>
      <c r="G703">
        <v>390</v>
      </c>
      <c r="H703">
        <v>49.44090385</v>
      </c>
    </row>
    <row r="704" spans="1:8" ht="15">
      <c r="A704" t="s">
        <v>909</v>
      </c>
      <c r="B704" t="s">
        <v>1111</v>
      </c>
      <c r="C704" t="s">
        <v>1112</v>
      </c>
      <c r="D704" t="s">
        <v>1113</v>
      </c>
      <c r="E704">
        <v>1468</v>
      </c>
      <c r="F704">
        <f t="shared" si="10"/>
        <v>3.166726055580052</v>
      </c>
      <c r="G704">
        <v>395</v>
      </c>
      <c r="H704">
        <v>85.70178564</v>
      </c>
    </row>
    <row r="705" spans="1:8" ht="15">
      <c r="A705" t="s">
        <v>909</v>
      </c>
      <c r="B705" t="s">
        <v>1114</v>
      </c>
      <c r="C705" t="s">
        <v>1112</v>
      </c>
      <c r="D705" t="s">
        <v>323</v>
      </c>
      <c r="E705">
        <v>209</v>
      </c>
      <c r="F705">
        <f t="shared" si="10"/>
        <v>2.3201462861110542</v>
      </c>
      <c r="G705">
        <v>20</v>
      </c>
      <c r="H705">
        <v>13.27653203</v>
      </c>
    </row>
    <row r="706" spans="1:8" ht="15">
      <c r="A706" t="s">
        <v>909</v>
      </c>
      <c r="B706" t="s">
        <v>1115</v>
      </c>
      <c r="C706" t="s">
        <v>1112</v>
      </c>
      <c r="D706" t="s">
        <v>1116</v>
      </c>
      <c r="E706">
        <v>771</v>
      </c>
      <c r="F706">
        <f aca="true" t="shared" si="11" ref="F706:F769">LOG(E706)</f>
        <v>2.8870543780509568</v>
      </c>
      <c r="G706">
        <v>138</v>
      </c>
      <c r="H706">
        <v>49.60053122</v>
      </c>
    </row>
    <row r="707" spans="1:8" ht="15">
      <c r="A707" t="s">
        <v>909</v>
      </c>
      <c r="B707" t="s">
        <v>1117</v>
      </c>
      <c r="C707" t="s">
        <v>1112</v>
      </c>
      <c r="D707" t="s">
        <v>1118</v>
      </c>
      <c r="E707">
        <v>3475</v>
      </c>
      <c r="F707">
        <f t="shared" si="11"/>
        <v>3.540954808926133</v>
      </c>
      <c r="G707">
        <v>27</v>
      </c>
      <c r="H707">
        <v>21.82616859</v>
      </c>
    </row>
    <row r="708" spans="1:8" ht="15">
      <c r="A708" t="s">
        <v>909</v>
      </c>
      <c r="B708" t="s">
        <v>796</v>
      </c>
      <c r="C708" t="s">
        <v>1112</v>
      </c>
      <c r="D708" t="s">
        <v>1119</v>
      </c>
      <c r="E708">
        <v>1958</v>
      </c>
      <c r="F708">
        <f t="shared" si="11"/>
        <v>3.291812687467119</v>
      </c>
      <c r="G708">
        <v>398</v>
      </c>
      <c r="H708">
        <v>6.628503095</v>
      </c>
    </row>
    <row r="709" spans="1:8" ht="15">
      <c r="A709" t="s">
        <v>909</v>
      </c>
      <c r="B709" t="s">
        <v>1120</v>
      </c>
      <c r="C709" t="s">
        <v>1112</v>
      </c>
      <c r="D709" t="s">
        <v>1121</v>
      </c>
      <c r="E709">
        <v>920</v>
      </c>
      <c r="F709">
        <f t="shared" si="11"/>
        <v>2.963787827345555</v>
      </c>
      <c r="G709">
        <v>101</v>
      </c>
      <c r="H709">
        <v>26.9944547</v>
      </c>
    </row>
    <row r="710" spans="1:8" ht="15">
      <c r="A710" t="s">
        <v>909</v>
      </c>
      <c r="B710" t="s">
        <v>1122</v>
      </c>
      <c r="C710" t="s">
        <v>1112</v>
      </c>
      <c r="D710" t="s">
        <v>1123</v>
      </c>
      <c r="E710">
        <v>964</v>
      </c>
      <c r="F710">
        <f t="shared" si="11"/>
        <v>2.984077033902831</v>
      </c>
      <c r="G710">
        <v>56</v>
      </c>
      <c r="H710">
        <v>19.25118757</v>
      </c>
    </row>
    <row r="711" spans="1:8" ht="15">
      <c r="A711" t="s">
        <v>909</v>
      </c>
      <c r="B711" t="s">
        <v>1124</v>
      </c>
      <c r="C711" t="s">
        <v>1112</v>
      </c>
      <c r="D711" t="s">
        <v>1125</v>
      </c>
      <c r="E711">
        <v>718</v>
      </c>
      <c r="F711">
        <f t="shared" si="11"/>
        <v>2.8561244442423</v>
      </c>
      <c r="G711">
        <v>84</v>
      </c>
      <c r="H711">
        <v>49.85751823</v>
      </c>
    </row>
    <row r="712" spans="1:8" ht="15">
      <c r="A712" t="s">
        <v>909</v>
      </c>
      <c r="B712" t="s">
        <v>1126</v>
      </c>
      <c r="C712" t="s">
        <v>1112</v>
      </c>
      <c r="D712" t="s">
        <v>1127</v>
      </c>
      <c r="E712">
        <v>956</v>
      </c>
      <c r="F712">
        <f t="shared" si="11"/>
        <v>2.9804578922761</v>
      </c>
      <c r="G712">
        <v>95</v>
      </c>
      <c r="H712">
        <v>13.91275</v>
      </c>
    </row>
    <row r="713" spans="1:8" ht="15">
      <c r="A713" t="s">
        <v>909</v>
      </c>
      <c r="B713" t="s">
        <v>1128</v>
      </c>
      <c r="C713" t="s">
        <v>1112</v>
      </c>
      <c r="D713" t="s">
        <v>1129</v>
      </c>
      <c r="E713">
        <v>15625</v>
      </c>
      <c r="F713">
        <f t="shared" si="11"/>
        <v>4.1938200260161125</v>
      </c>
      <c r="G713">
        <v>2244</v>
      </c>
      <c r="H713">
        <v>9.283651069</v>
      </c>
    </row>
    <row r="714" spans="1:8" ht="15">
      <c r="A714" t="s">
        <v>909</v>
      </c>
      <c r="B714" t="s">
        <v>1130</v>
      </c>
      <c r="C714" t="s">
        <v>1112</v>
      </c>
      <c r="D714" t="s">
        <v>445</v>
      </c>
      <c r="E714">
        <v>525</v>
      </c>
      <c r="F714">
        <f t="shared" si="11"/>
        <v>2.720159303405957</v>
      </c>
      <c r="G714">
        <v>127</v>
      </c>
      <c r="H714">
        <v>59.79117785</v>
      </c>
    </row>
    <row r="715" spans="1:8" ht="15">
      <c r="A715" t="s">
        <v>909</v>
      </c>
      <c r="B715" t="s">
        <v>1131</v>
      </c>
      <c r="C715" t="s">
        <v>1112</v>
      </c>
      <c r="D715" t="s">
        <v>1132</v>
      </c>
      <c r="E715">
        <v>1135</v>
      </c>
      <c r="F715">
        <f t="shared" si="11"/>
        <v>3.0549958615291417</v>
      </c>
      <c r="G715">
        <v>46</v>
      </c>
      <c r="H715">
        <v>34.63563141</v>
      </c>
    </row>
    <row r="716" spans="1:8" ht="15">
      <c r="A716" t="s">
        <v>909</v>
      </c>
      <c r="B716" t="s">
        <v>731</v>
      </c>
      <c r="C716" t="s">
        <v>1112</v>
      </c>
      <c r="D716" t="s">
        <v>265</v>
      </c>
      <c r="E716">
        <v>3070</v>
      </c>
      <c r="F716">
        <f t="shared" si="11"/>
        <v>3.4871383754771865</v>
      </c>
      <c r="G716">
        <v>982</v>
      </c>
      <c r="H716">
        <v>20.57224667</v>
      </c>
    </row>
    <row r="717" spans="1:8" ht="15">
      <c r="A717" t="s">
        <v>909</v>
      </c>
      <c r="B717" t="s">
        <v>1133</v>
      </c>
      <c r="C717" t="s">
        <v>1112</v>
      </c>
      <c r="D717" t="s">
        <v>1134</v>
      </c>
      <c r="E717">
        <v>1166</v>
      </c>
      <c r="F717">
        <f t="shared" si="11"/>
        <v>3.0666985504229953</v>
      </c>
      <c r="G717">
        <v>150</v>
      </c>
      <c r="H717">
        <v>34.07874584</v>
      </c>
    </row>
    <row r="718" spans="1:8" ht="15">
      <c r="A718" t="s">
        <v>909</v>
      </c>
      <c r="B718" t="s">
        <v>1135</v>
      </c>
      <c r="C718" t="s">
        <v>1112</v>
      </c>
      <c r="D718" t="s">
        <v>1113</v>
      </c>
      <c r="E718">
        <v>1613</v>
      </c>
      <c r="F718">
        <f t="shared" si="11"/>
        <v>3.2076343673889616</v>
      </c>
      <c r="G718">
        <v>430</v>
      </c>
      <c r="H718">
        <v>22.95618045</v>
      </c>
    </row>
    <row r="719" spans="1:8" ht="15">
      <c r="A719" t="s">
        <v>909</v>
      </c>
      <c r="B719" t="s">
        <v>1130</v>
      </c>
      <c r="C719" t="s">
        <v>1112</v>
      </c>
      <c r="D719" t="s">
        <v>445</v>
      </c>
      <c r="E719">
        <v>779</v>
      </c>
      <c r="F719">
        <f t="shared" si="11"/>
        <v>2.8915374576725643</v>
      </c>
      <c r="G719">
        <v>95</v>
      </c>
      <c r="H719">
        <v>51.68703667</v>
      </c>
    </row>
    <row r="720" spans="1:8" ht="15">
      <c r="A720" t="s">
        <v>909</v>
      </c>
      <c r="B720" t="s">
        <v>1136</v>
      </c>
      <c r="C720" t="s">
        <v>1112</v>
      </c>
      <c r="D720" t="s">
        <v>1132</v>
      </c>
      <c r="E720">
        <v>1609</v>
      </c>
      <c r="F720">
        <f t="shared" si="11"/>
        <v>3.2065560440990297</v>
      </c>
      <c r="G720">
        <v>371</v>
      </c>
      <c r="H720">
        <v>44.21382367</v>
      </c>
    </row>
    <row r="721" spans="1:8" ht="15">
      <c r="A721" t="s">
        <v>909</v>
      </c>
      <c r="B721" t="s">
        <v>1137</v>
      </c>
      <c r="C721" t="s">
        <v>1112</v>
      </c>
      <c r="D721" t="s">
        <v>1116</v>
      </c>
      <c r="E721">
        <v>947</v>
      </c>
      <c r="F721">
        <f t="shared" si="11"/>
        <v>2.9763499790032735</v>
      </c>
      <c r="G721">
        <v>195</v>
      </c>
      <c r="H721">
        <v>70.74252078</v>
      </c>
    </row>
    <row r="722" spans="1:8" ht="15">
      <c r="A722" t="s">
        <v>909</v>
      </c>
      <c r="B722" t="s">
        <v>1138</v>
      </c>
      <c r="C722" t="s">
        <v>1112</v>
      </c>
      <c r="D722" t="s">
        <v>165</v>
      </c>
      <c r="E722">
        <v>1016</v>
      </c>
      <c r="F722">
        <f t="shared" si="11"/>
        <v>3.0068937079479006</v>
      </c>
      <c r="G722">
        <v>55</v>
      </c>
      <c r="H722">
        <v>25.69793543</v>
      </c>
    </row>
    <row r="723" spans="1:8" ht="15">
      <c r="A723" t="s">
        <v>909</v>
      </c>
      <c r="B723" t="s">
        <v>1139</v>
      </c>
      <c r="C723" t="s">
        <v>1112</v>
      </c>
      <c r="D723" t="s">
        <v>1140</v>
      </c>
      <c r="E723">
        <v>2728</v>
      </c>
      <c r="F723">
        <f t="shared" si="11"/>
        <v>3.4358443659844413</v>
      </c>
      <c r="G723">
        <v>291</v>
      </c>
      <c r="H723">
        <v>20.66221296</v>
      </c>
    </row>
    <row r="724" spans="1:8" ht="15">
      <c r="A724" t="s">
        <v>909</v>
      </c>
      <c r="B724" t="s">
        <v>731</v>
      </c>
      <c r="C724" t="s">
        <v>1112</v>
      </c>
      <c r="D724" t="s">
        <v>1141</v>
      </c>
      <c r="E724">
        <v>443</v>
      </c>
      <c r="F724">
        <f t="shared" si="11"/>
        <v>2.6464037262230695</v>
      </c>
      <c r="G724">
        <v>21</v>
      </c>
      <c r="H724">
        <v>40.26619203</v>
      </c>
    </row>
    <row r="725" spans="1:8" ht="15">
      <c r="A725" t="s">
        <v>909</v>
      </c>
      <c r="B725" t="s">
        <v>1142</v>
      </c>
      <c r="C725" t="s">
        <v>1112</v>
      </c>
      <c r="D725" t="s">
        <v>445</v>
      </c>
      <c r="E725">
        <v>1735</v>
      </c>
      <c r="F725">
        <f t="shared" si="11"/>
        <v>3.2392994791268923</v>
      </c>
      <c r="G725">
        <v>462</v>
      </c>
      <c r="H725">
        <v>67.79509818</v>
      </c>
    </row>
    <row r="726" spans="1:8" ht="15">
      <c r="A726" t="s">
        <v>909</v>
      </c>
      <c r="B726" t="s">
        <v>1143</v>
      </c>
      <c r="C726" t="s">
        <v>1112</v>
      </c>
      <c r="D726" t="s">
        <v>1116</v>
      </c>
      <c r="E726">
        <v>444</v>
      </c>
      <c r="F726">
        <f t="shared" si="11"/>
        <v>2.6473829701146196</v>
      </c>
      <c r="G726">
        <v>52</v>
      </c>
      <c r="H726">
        <v>35.68191538</v>
      </c>
    </row>
    <row r="727" spans="1:8" ht="15">
      <c r="A727" t="s">
        <v>909</v>
      </c>
      <c r="B727" t="s">
        <v>553</v>
      </c>
      <c r="C727" t="s">
        <v>1112</v>
      </c>
      <c r="D727" t="s">
        <v>1144</v>
      </c>
      <c r="E727">
        <v>1748</v>
      </c>
      <c r="F727">
        <f t="shared" si="11"/>
        <v>3.2425414282983844</v>
      </c>
      <c r="G727">
        <v>110</v>
      </c>
      <c r="H727">
        <v>30.83835336</v>
      </c>
    </row>
    <row r="728" spans="1:8" ht="15">
      <c r="A728" t="s">
        <v>909</v>
      </c>
      <c r="B728" t="s">
        <v>1145</v>
      </c>
      <c r="C728" t="s">
        <v>1112</v>
      </c>
      <c r="D728" t="s">
        <v>1146</v>
      </c>
      <c r="E728">
        <v>1186</v>
      </c>
      <c r="F728">
        <f t="shared" si="11"/>
        <v>3.074084689028244</v>
      </c>
      <c r="G728">
        <v>90</v>
      </c>
      <c r="H728">
        <v>25.53108028</v>
      </c>
    </row>
    <row r="729" spans="1:8" ht="15">
      <c r="A729" t="s">
        <v>909</v>
      </c>
      <c r="B729" t="s">
        <v>1147</v>
      </c>
      <c r="C729" t="s">
        <v>1112</v>
      </c>
      <c r="D729" t="s">
        <v>1125</v>
      </c>
      <c r="E729">
        <v>581</v>
      </c>
      <c r="F729">
        <f t="shared" si="11"/>
        <v>2.7641761323903307</v>
      </c>
      <c r="G729">
        <v>425</v>
      </c>
      <c r="H729">
        <v>18.19989892</v>
      </c>
    </row>
    <row r="730" spans="1:8" ht="15">
      <c r="A730" t="s">
        <v>909</v>
      </c>
      <c r="B730" t="s">
        <v>877</v>
      </c>
      <c r="C730" t="s">
        <v>1112</v>
      </c>
      <c r="D730" t="s">
        <v>1113</v>
      </c>
      <c r="E730">
        <v>783</v>
      </c>
      <c r="F730">
        <f t="shared" si="11"/>
        <v>2.8937617620579434</v>
      </c>
      <c r="G730">
        <v>240</v>
      </c>
      <c r="H730">
        <v>68.679457</v>
      </c>
    </row>
    <row r="731" spans="1:8" ht="15">
      <c r="A731" t="s">
        <v>909</v>
      </c>
      <c r="B731" t="s">
        <v>1148</v>
      </c>
      <c r="C731" t="s">
        <v>1112</v>
      </c>
      <c r="D731" t="s">
        <v>323</v>
      </c>
      <c r="E731">
        <v>144</v>
      </c>
      <c r="F731">
        <f t="shared" si="11"/>
        <v>2.1583624920952498</v>
      </c>
      <c r="G731">
        <v>26</v>
      </c>
      <c r="H731">
        <v>38.9378089</v>
      </c>
    </row>
    <row r="732" spans="1:8" ht="15">
      <c r="A732" t="s">
        <v>909</v>
      </c>
      <c r="B732" t="s">
        <v>1149</v>
      </c>
      <c r="C732" t="s">
        <v>1112</v>
      </c>
      <c r="D732" t="s">
        <v>1116</v>
      </c>
      <c r="E732">
        <v>1034</v>
      </c>
      <c r="F732">
        <f t="shared" si="11"/>
        <v>3.0145205387579237</v>
      </c>
      <c r="G732">
        <v>190</v>
      </c>
      <c r="H732">
        <v>19.68572119</v>
      </c>
    </row>
    <row r="733" spans="1:8" ht="15">
      <c r="A733" t="s">
        <v>909</v>
      </c>
      <c r="B733" t="s">
        <v>1150</v>
      </c>
      <c r="C733" t="s">
        <v>1112</v>
      </c>
      <c r="D733" t="s">
        <v>1127</v>
      </c>
      <c r="E733">
        <v>1273</v>
      </c>
      <c r="F733">
        <f t="shared" si="11"/>
        <v>3.1048284036536553</v>
      </c>
      <c r="G733">
        <v>54</v>
      </c>
      <c r="H733">
        <v>21.41129694</v>
      </c>
    </row>
    <row r="734" spans="1:8" ht="15">
      <c r="A734" t="s">
        <v>909</v>
      </c>
      <c r="B734" t="s">
        <v>731</v>
      </c>
      <c r="C734" t="s">
        <v>1112</v>
      </c>
      <c r="D734" t="s">
        <v>1141</v>
      </c>
      <c r="E734">
        <v>251</v>
      </c>
      <c r="F734">
        <f t="shared" si="11"/>
        <v>2.399673721481038</v>
      </c>
      <c r="G734">
        <v>14</v>
      </c>
      <c r="H734">
        <v>36.93728384</v>
      </c>
    </row>
    <row r="735" spans="1:8" ht="15">
      <c r="A735" t="s">
        <v>909</v>
      </c>
      <c r="B735" t="s">
        <v>1148</v>
      </c>
      <c r="C735" t="s">
        <v>1112</v>
      </c>
      <c r="D735" t="s">
        <v>1151</v>
      </c>
      <c r="E735">
        <v>246</v>
      </c>
      <c r="F735">
        <f t="shared" si="11"/>
        <v>2.3909351071033793</v>
      </c>
      <c r="G735">
        <v>16</v>
      </c>
      <c r="H735">
        <v>72.2114083</v>
      </c>
    </row>
    <row r="736" spans="1:8" ht="15">
      <c r="A736" t="s">
        <v>909</v>
      </c>
      <c r="B736" t="s">
        <v>1152</v>
      </c>
      <c r="C736" t="s">
        <v>1112</v>
      </c>
      <c r="D736" t="s">
        <v>1153</v>
      </c>
      <c r="E736">
        <v>719</v>
      </c>
      <c r="F736">
        <f t="shared" si="11"/>
        <v>2.8567288903828825</v>
      </c>
      <c r="G736">
        <v>333</v>
      </c>
      <c r="H736">
        <v>24.33742417</v>
      </c>
    </row>
    <row r="737" spans="1:8" ht="15">
      <c r="A737" t="s">
        <v>909</v>
      </c>
      <c r="B737" t="s">
        <v>1154</v>
      </c>
      <c r="C737" t="s">
        <v>1112</v>
      </c>
      <c r="D737" t="s">
        <v>1155</v>
      </c>
      <c r="E737">
        <v>1021</v>
      </c>
      <c r="F737">
        <f t="shared" si="11"/>
        <v>3.0090257420869104</v>
      </c>
      <c r="G737">
        <v>278</v>
      </c>
      <c r="H737">
        <v>21.82554482</v>
      </c>
    </row>
    <row r="738" spans="1:8" ht="15">
      <c r="A738" t="s">
        <v>909</v>
      </c>
      <c r="B738" t="s">
        <v>116</v>
      </c>
      <c r="C738" t="s">
        <v>1112</v>
      </c>
      <c r="D738" t="s">
        <v>521</v>
      </c>
      <c r="E738">
        <v>3295</v>
      </c>
      <c r="F738">
        <f t="shared" si="11"/>
        <v>3.517855418930029</v>
      </c>
      <c r="G738">
        <v>656</v>
      </c>
      <c r="H738">
        <v>40.9002966</v>
      </c>
    </row>
    <row r="739" spans="1:8" ht="15">
      <c r="A739" t="s">
        <v>909</v>
      </c>
      <c r="B739" t="s">
        <v>1139</v>
      </c>
      <c r="C739" t="s">
        <v>1112</v>
      </c>
      <c r="D739" t="s">
        <v>1140</v>
      </c>
      <c r="E739">
        <v>1308</v>
      </c>
      <c r="F739">
        <f t="shared" si="11"/>
        <v>3.1166077439882485</v>
      </c>
      <c r="G739">
        <v>328</v>
      </c>
      <c r="H739">
        <v>8.430003113</v>
      </c>
    </row>
    <row r="740" spans="1:8" ht="15">
      <c r="A740" t="s">
        <v>909</v>
      </c>
      <c r="B740" t="s">
        <v>1156</v>
      </c>
      <c r="C740" t="s">
        <v>1112</v>
      </c>
      <c r="D740" t="s">
        <v>1151</v>
      </c>
      <c r="E740">
        <v>353</v>
      </c>
      <c r="F740">
        <f t="shared" si="11"/>
        <v>2.5477747053878224</v>
      </c>
      <c r="G740">
        <v>34</v>
      </c>
      <c r="H740">
        <v>42.82579119</v>
      </c>
    </row>
    <row r="741" spans="1:8" ht="15">
      <c r="A741" t="s">
        <v>909</v>
      </c>
      <c r="B741" t="s">
        <v>1157</v>
      </c>
      <c r="C741" t="s">
        <v>1112</v>
      </c>
      <c r="D741" t="s">
        <v>1127</v>
      </c>
      <c r="E741">
        <v>1289</v>
      </c>
      <c r="F741">
        <f t="shared" si="11"/>
        <v>3.110252917353403</v>
      </c>
      <c r="G741">
        <v>35</v>
      </c>
      <c r="H741">
        <v>44.59819668</v>
      </c>
    </row>
    <row r="742" spans="1:8" ht="15">
      <c r="A742" t="s">
        <v>909</v>
      </c>
      <c r="B742" t="s">
        <v>1158</v>
      </c>
      <c r="C742" t="s">
        <v>1112</v>
      </c>
      <c r="D742" t="s">
        <v>1146</v>
      </c>
      <c r="E742">
        <v>453</v>
      </c>
      <c r="F742">
        <f t="shared" si="11"/>
        <v>2.656098202012832</v>
      </c>
      <c r="G742">
        <v>47</v>
      </c>
      <c r="H742">
        <v>64.85563019</v>
      </c>
    </row>
    <row r="743" spans="1:8" ht="15">
      <c r="A743" t="s">
        <v>909</v>
      </c>
      <c r="B743" t="s">
        <v>877</v>
      </c>
      <c r="C743" t="s">
        <v>1112</v>
      </c>
      <c r="D743" t="s">
        <v>1113</v>
      </c>
      <c r="E743">
        <v>556</v>
      </c>
      <c r="F743">
        <f t="shared" si="11"/>
        <v>2.7450747915820575</v>
      </c>
      <c r="G743">
        <v>51</v>
      </c>
      <c r="H743">
        <v>59.44141246</v>
      </c>
    </row>
    <row r="744" spans="1:8" ht="15">
      <c r="A744" t="s">
        <v>909</v>
      </c>
      <c r="B744" t="s">
        <v>1159</v>
      </c>
      <c r="C744" t="s">
        <v>1112</v>
      </c>
      <c r="D744" t="s">
        <v>1151</v>
      </c>
      <c r="E744">
        <v>654</v>
      </c>
      <c r="F744">
        <f t="shared" si="11"/>
        <v>2.815577748324267</v>
      </c>
      <c r="G744">
        <v>66</v>
      </c>
      <c r="H744">
        <v>63.7813191</v>
      </c>
    </row>
    <row r="745" spans="1:8" ht="15">
      <c r="A745" t="s">
        <v>909</v>
      </c>
      <c r="B745" t="s">
        <v>419</v>
      </c>
      <c r="C745" t="s">
        <v>1112</v>
      </c>
      <c r="D745" t="s">
        <v>1116</v>
      </c>
      <c r="E745">
        <v>1810</v>
      </c>
      <c r="F745">
        <f t="shared" si="11"/>
        <v>3.2576785748691846</v>
      </c>
      <c r="G745">
        <v>751</v>
      </c>
      <c r="H745">
        <v>35.13563915</v>
      </c>
    </row>
    <row r="746" spans="1:8" ht="15">
      <c r="A746" t="s">
        <v>909</v>
      </c>
      <c r="B746" t="s">
        <v>720</v>
      </c>
      <c r="C746" t="s">
        <v>1112</v>
      </c>
      <c r="D746" t="s">
        <v>1160</v>
      </c>
      <c r="E746">
        <v>134</v>
      </c>
      <c r="F746">
        <f t="shared" si="11"/>
        <v>2.1271047983648077</v>
      </c>
      <c r="G746">
        <v>7</v>
      </c>
      <c r="H746">
        <v>11.70406473</v>
      </c>
    </row>
    <row r="747" spans="1:8" ht="15">
      <c r="A747" t="s">
        <v>909</v>
      </c>
      <c r="B747" t="s">
        <v>1145</v>
      </c>
      <c r="C747" t="s">
        <v>1112</v>
      </c>
      <c r="D747" t="s">
        <v>1146</v>
      </c>
      <c r="E747">
        <v>2028</v>
      </c>
      <c r="F747">
        <f t="shared" si="11"/>
        <v>3.3070679506612985</v>
      </c>
      <c r="G747">
        <v>561</v>
      </c>
      <c r="H747">
        <v>35.93962733</v>
      </c>
    </row>
    <row r="748" spans="1:8" ht="15">
      <c r="A748" t="s">
        <v>909</v>
      </c>
      <c r="B748" t="s">
        <v>731</v>
      </c>
      <c r="C748" t="s">
        <v>1112</v>
      </c>
      <c r="D748" t="s">
        <v>1141</v>
      </c>
      <c r="E748">
        <v>268</v>
      </c>
      <c r="F748">
        <f t="shared" si="11"/>
        <v>2.428134794028789</v>
      </c>
      <c r="G748">
        <v>14</v>
      </c>
      <c r="H748">
        <v>40.53745886</v>
      </c>
    </row>
    <row r="749" spans="1:8" ht="15">
      <c r="A749" t="s">
        <v>909</v>
      </c>
      <c r="B749" t="s">
        <v>877</v>
      </c>
      <c r="C749" t="s">
        <v>1112</v>
      </c>
      <c r="D749" t="s">
        <v>1113</v>
      </c>
      <c r="E749">
        <v>750</v>
      </c>
      <c r="F749">
        <f t="shared" si="11"/>
        <v>2.8750612633917</v>
      </c>
      <c r="G749">
        <v>1091</v>
      </c>
      <c r="H749">
        <v>43.52136117</v>
      </c>
    </row>
    <row r="750" spans="1:8" ht="15">
      <c r="A750" t="s">
        <v>909</v>
      </c>
      <c r="B750" t="s">
        <v>1161</v>
      </c>
      <c r="C750" t="s">
        <v>1112</v>
      </c>
      <c r="D750" t="s">
        <v>1153</v>
      </c>
      <c r="E750">
        <v>693</v>
      </c>
      <c r="F750">
        <f t="shared" si="11"/>
        <v>2.8407332346118066</v>
      </c>
      <c r="G750">
        <v>90</v>
      </c>
      <c r="H750">
        <v>54.36685566</v>
      </c>
    </row>
    <row r="751" spans="1:8" ht="15">
      <c r="A751" t="s">
        <v>909</v>
      </c>
      <c r="B751" t="s">
        <v>1126</v>
      </c>
      <c r="C751" t="s">
        <v>1112</v>
      </c>
      <c r="D751" t="s">
        <v>1132</v>
      </c>
      <c r="E751">
        <v>1139</v>
      </c>
      <c r="F751">
        <f t="shared" si="11"/>
        <v>3.0565237240791006</v>
      </c>
      <c r="G751">
        <v>151</v>
      </c>
      <c r="H751">
        <v>63.92712824</v>
      </c>
    </row>
    <row r="752" spans="1:8" ht="15">
      <c r="A752" t="s">
        <v>909</v>
      </c>
      <c r="B752" t="s">
        <v>1162</v>
      </c>
      <c r="C752" t="s">
        <v>1112</v>
      </c>
      <c r="D752" t="s">
        <v>345</v>
      </c>
      <c r="E752">
        <v>1831</v>
      </c>
      <c r="F752">
        <f t="shared" si="11"/>
        <v>3.2626883443016963</v>
      </c>
      <c r="G752">
        <v>62</v>
      </c>
      <c r="H752">
        <v>19.68264992</v>
      </c>
    </row>
    <row r="753" spans="1:8" ht="15">
      <c r="A753" t="s">
        <v>909</v>
      </c>
      <c r="B753" t="s">
        <v>1163</v>
      </c>
      <c r="C753" t="s">
        <v>1112</v>
      </c>
      <c r="D753" t="s">
        <v>1164</v>
      </c>
      <c r="E753">
        <v>901</v>
      </c>
      <c r="F753">
        <f t="shared" si="11"/>
        <v>2.954724790979063</v>
      </c>
      <c r="G753">
        <v>148</v>
      </c>
      <c r="H753">
        <v>56.1362236</v>
      </c>
    </row>
    <row r="754" spans="1:8" ht="15">
      <c r="A754" t="s">
        <v>909</v>
      </c>
      <c r="B754" t="s">
        <v>1165</v>
      </c>
      <c r="C754" t="s">
        <v>1112</v>
      </c>
      <c r="D754" t="s">
        <v>974</v>
      </c>
      <c r="E754">
        <v>866</v>
      </c>
      <c r="F754">
        <f t="shared" si="11"/>
        <v>2.937517892017347</v>
      </c>
      <c r="G754">
        <v>113</v>
      </c>
      <c r="H754">
        <v>27.38415873</v>
      </c>
    </row>
    <row r="755" spans="1:8" ht="15">
      <c r="A755" t="s">
        <v>909</v>
      </c>
      <c r="B755" t="s">
        <v>731</v>
      </c>
      <c r="C755" t="s">
        <v>1112</v>
      </c>
      <c r="D755" t="s">
        <v>1134</v>
      </c>
      <c r="E755">
        <v>613</v>
      </c>
      <c r="F755">
        <f t="shared" si="11"/>
        <v>2.787460474518415</v>
      </c>
      <c r="G755">
        <v>86</v>
      </c>
      <c r="H755">
        <v>22.84898942</v>
      </c>
    </row>
    <row r="756" spans="1:8" ht="15">
      <c r="A756" t="s">
        <v>909</v>
      </c>
      <c r="B756" t="s">
        <v>1137</v>
      </c>
      <c r="C756" t="s">
        <v>1112</v>
      </c>
      <c r="D756" t="s">
        <v>1116</v>
      </c>
      <c r="E756">
        <v>803</v>
      </c>
      <c r="F756">
        <f t="shared" si="11"/>
        <v>2.904715545278681</v>
      </c>
      <c r="G756">
        <v>48</v>
      </c>
      <c r="H756">
        <v>42.5865666</v>
      </c>
    </row>
    <row r="757" spans="1:8" ht="15">
      <c r="A757" t="s">
        <v>909</v>
      </c>
      <c r="B757" t="s">
        <v>274</v>
      </c>
      <c r="C757" t="s">
        <v>1112</v>
      </c>
      <c r="D757" t="s">
        <v>1166</v>
      </c>
      <c r="E757">
        <v>9481</v>
      </c>
      <c r="F757">
        <f t="shared" si="11"/>
        <v>3.976854146576219</v>
      </c>
      <c r="G757">
        <v>964</v>
      </c>
      <c r="H757">
        <v>2.861099908</v>
      </c>
    </row>
    <row r="758" spans="1:8" ht="15">
      <c r="A758" t="s">
        <v>909</v>
      </c>
      <c r="B758" t="s">
        <v>1167</v>
      </c>
      <c r="C758" t="s">
        <v>1112</v>
      </c>
      <c r="D758" t="s">
        <v>1123</v>
      </c>
      <c r="E758">
        <v>799</v>
      </c>
      <c r="F758">
        <f t="shared" si="11"/>
        <v>2.902546779313991</v>
      </c>
      <c r="G758">
        <v>256</v>
      </c>
      <c r="H758">
        <v>50.26005912</v>
      </c>
    </row>
    <row r="759" spans="1:8" ht="15">
      <c r="A759" t="s">
        <v>909</v>
      </c>
      <c r="B759" t="s">
        <v>1126</v>
      </c>
      <c r="C759" t="s">
        <v>1112</v>
      </c>
      <c r="D759" t="s">
        <v>1132</v>
      </c>
      <c r="E759">
        <v>1503</v>
      </c>
      <c r="F759">
        <f t="shared" si="11"/>
        <v>3.176958980586908</v>
      </c>
      <c r="G759">
        <v>201</v>
      </c>
      <c r="H759">
        <v>23.45666452</v>
      </c>
    </row>
    <row r="760" spans="1:8" ht="15">
      <c r="A760" t="s">
        <v>909</v>
      </c>
      <c r="B760" t="s">
        <v>1168</v>
      </c>
      <c r="C760" t="s">
        <v>1112</v>
      </c>
      <c r="D760" t="s">
        <v>974</v>
      </c>
      <c r="E760">
        <v>734</v>
      </c>
      <c r="F760">
        <f t="shared" si="11"/>
        <v>2.8656960599160706</v>
      </c>
      <c r="G760">
        <v>22</v>
      </c>
      <c r="H760">
        <v>16.28843958</v>
      </c>
    </row>
    <row r="761" spans="1:8" ht="15">
      <c r="A761" t="s">
        <v>909</v>
      </c>
      <c r="B761" t="s">
        <v>1167</v>
      </c>
      <c r="C761" t="s">
        <v>1112</v>
      </c>
      <c r="D761" t="s">
        <v>1134</v>
      </c>
      <c r="E761">
        <v>1041</v>
      </c>
      <c r="F761">
        <f t="shared" si="11"/>
        <v>3.017450729510536</v>
      </c>
      <c r="G761">
        <v>232</v>
      </c>
      <c r="H761">
        <v>65.07680714</v>
      </c>
    </row>
    <row r="762" spans="1:8" ht="15">
      <c r="A762" t="s">
        <v>909</v>
      </c>
      <c r="B762" t="s">
        <v>1148</v>
      </c>
      <c r="C762" t="s">
        <v>1112</v>
      </c>
      <c r="D762" t="s">
        <v>1151</v>
      </c>
      <c r="E762">
        <v>415</v>
      </c>
      <c r="F762">
        <f t="shared" si="11"/>
        <v>2.6180480967120925</v>
      </c>
      <c r="G762">
        <v>55</v>
      </c>
      <c r="H762">
        <v>48.50729033</v>
      </c>
    </row>
    <row r="763" spans="1:8" ht="15">
      <c r="A763" t="s">
        <v>909</v>
      </c>
      <c r="B763" t="s">
        <v>1169</v>
      </c>
      <c r="C763" t="s">
        <v>1112</v>
      </c>
      <c r="D763" t="s">
        <v>1116</v>
      </c>
      <c r="E763">
        <v>949</v>
      </c>
      <c r="F763">
        <f t="shared" si="11"/>
        <v>2.977266212427293</v>
      </c>
      <c r="G763">
        <v>37</v>
      </c>
      <c r="H763">
        <v>12.57445286</v>
      </c>
    </row>
    <row r="764" spans="1:8" ht="15">
      <c r="A764" t="s">
        <v>909</v>
      </c>
      <c r="B764" t="s">
        <v>886</v>
      </c>
      <c r="C764" t="s">
        <v>1170</v>
      </c>
      <c r="D764" t="s">
        <v>977</v>
      </c>
      <c r="E764">
        <v>274</v>
      </c>
      <c r="F764">
        <f t="shared" si="11"/>
        <v>2.437750562820388</v>
      </c>
      <c r="G764">
        <v>11</v>
      </c>
      <c r="H764">
        <v>72.83153607</v>
      </c>
    </row>
    <row r="765" spans="1:8" ht="15">
      <c r="A765" t="s">
        <v>909</v>
      </c>
      <c r="B765" t="s">
        <v>1171</v>
      </c>
      <c r="C765" t="s">
        <v>1170</v>
      </c>
      <c r="D765" t="s">
        <v>966</v>
      </c>
      <c r="E765">
        <v>1055</v>
      </c>
      <c r="F765">
        <f t="shared" si="11"/>
        <v>3.0232524596337114</v>
      </c>
      <c r="G765">
        <v>64</v>
      </c>
      <c r="H765">
        <v>54.20500574</v>
      </c>
    </row>
    <row r="766" spans="1:8" ht="15">
      <c r="A766" t="s">
        <v>909</v>
      </c>
      <c r="B766" t="s">
        <v>1172</v>
      </c>
      <c r="C766" t="s">
        <v>1170</v>
      </c>
      <c r="D766" t="s">
        <v>1173</v>
      </c>
      <c r="E766">
        <v>225</v>
      </c>
      <c r="F766">
        <f t="shared" si="11"/>
        <v>2.3521825181113627</v>
      </c>
      <c r="G766">
        <v>2</v>
      </c>
      <c r="H766">
        <v>61.83507724</v>
      </c>
    </row>
    <row r="767" spans="1:8" ht="15">
      <c r="A767" t="s">
        <v>909</v>
      </c>
      <c r="B767" t="s">
        <v>1174</v>
      </c>
      <c r="C767" t="s">
        <v>1170</v>
      </c>
      <c r="D767" t="s">
        <v>313</v>
      </c>
      <c r="E767">
        <v>579</v>
      </c>
      <c r="F767">
        <f t="shared" si="11"/>
        <v>2.762678563727436</v>
      </c>
      <c r="G767">
        <v>19</v>
      </c>
      <c r="H767">
        <v>23.55937106</v>
      </c>
    </row>
    <row r="768" spans="1:8" ht="15">
      <c r="A768" t="s">
        <v>909</v>
      </c>
      <c r="B768" t="s">
        <v>1175</v>
      </c>
      <c r="C768" t="s">
        <v>1170</v>
      </c>
      <c r="D768" t="s">
        <v>977</v>
      </c>
      <c r="E768">
        <v>146</v>
      </c>
      <c r="F768">
        <f t="shared" si="11"/>
        <v>2.164352855784437</v>
      </c>
      <c r="G768">
        <v>3</v>
      </c>
      <c r="H768">
        <v>65.52113348</v>
      </c>
    </row>
    <row r="769" spans="1:8" ht="15">
      <c r="A769" t="s">
        <v>909</v>
      </c>
      <c r="B769" t="s">
        <v>731</v>
      </c>
      <c r="C769" t="s">
        <v>1170</v>
      </c>
      <c r="D769" t="s">
        <v>1176</v>
      </c>
      <c r="E769">
        <v>316</v>
      </c>
      <c r="F769">
        <f t="shared" si="11"/>
        <v>2.499687082618404</v>
      </c>
      <c r="G769">
        <v>23</v>
      </c>
      <c r="H769">
        <v>14.79384023</v>
      </c>
    </row>
    <row r="770" spans="1:8" ht="15">
      <c r="A770" t="s">
        <v>909</v>
      </c>
      <c r="B770" t="s">
        <v>1177</v>
      </c>
      <c r="C770" t="s">
        <v>1170</v>
      </c>
      <c r="D770" t="s">
        <v>982</v>
      </c>
      <c r="E770">
        <v>131</v>
      </c>
      <c r="F770">
        <f aca="true" t="shared" si="12" ref="F770:F833">LOG(E770)</f>
        <v>2.1172712956557644</v>
      </c>
      <c r="G770">
        <v>13</v>
      </c>
      <c r="H770">
        <v>68.84619296</v>
      </c>
    </row>
    <row r="771" spans="1:8" ht="15">
      <c r="A771" t="s">
        <v>909</v>
      </c>
      <c r="B771" t="s">
        <v>1178</v>
      </c>
      <c r="C771" t="s">
        <v>1170</v>
      </c>
      <c r="D771" t="s">
        <v>966</v>
      </c>
      <c r="E771">
        <v>185</v>
      </c>
      <c r="F771">
        <f t="shared" si="12"/>
        <v>2.2671717284030137</v>
      </c>
      <c r="G771">
        <v>139</v>
      </c>
      <c r="H771">
        <v>31.79412297</v>
      </c>
    </row>
    <row r="772" spans="1:8" ht="15">
      <c r="A772" t="s">
        <v>909</v>
      </c>
      <c r="B772" t="s">
        <v>1179</v>
      </c>
      <c r="C772" t="s">
        <v>1170</v>
      </c>
      <c r="D772" t="s">
        <v>977</v>
      </c>
      <c r="E772">
        <v>140</v>
      </c>
      <c r="F772">
        <f t="shared" si="12"/>
        <v>2.146128035678238</v>
      </c>
      <c r="G772">
        <v>3</v>
      </c>
      <c r="H772">
        <v>62.9072185</v>
      </c>
    </row>
    <row r="773" spans="1:8" ht="15">
      <c r="A773" t="s">
        <v>909</v>
      </c>
      <c r="B773" t="s">
        <v>1180</v>
      </c>
      <c r="C773" t="s">
        <v>1170</v>
      </c>
      <c r="D773" t="s">
        <v>1181</v>
      </c>
      <c r="E773">
        <v>286</v>
      </c>
      <c r="F773">
        <f t="shared" si="12"/>
        <v>2.456366033129043</v>
      </c>
      <c r="G773">
        <v>9</v>
      </c>
      <c r="H773">
        <v>37.11780099</v>
      </c>
    </row>
    <row r="774" spans="1:8" ht="15">
      <c r="A774" t="s">
        <v>909</v>
      </c>
      <c r="B774" t="s">
        <v>1182</v>
      </c>
      <c r="C774" t="s">
        <v>1170</v>
      </c>
      <c r="D774" t="s">
        <v>1173</v>
      </c>
      <c r="E774">
        <v>1383</v>
      </c>
      <c r="F774">
        <f t="shared" si="12"/>
        <v>3.1408221801093106</v>
      </c>
      <c r="G774">
        <v>105</v>
      </c>
      <c r="H774">
        <v>25.57464773</v>
      </c>
    </row>
    <row r="775" spans="1:8" ht="15">
      <c r="A775" t="s">
        <v>909</v>
      </c>
      <c r="B775" t="s">
        <v>1183</v>
      </c>
      <c r="C775" t="s">
        <v>1170</v>
      </c>
      <c r="D775" t="s">
        <v>313</v>
      </c>
      <c r="E775">
        <v>433</v>
      </c>
      <c r="F775">
        <f t="shared" si="12"/>
        <v>2.6364878963533656</v>
      </c>
      <c r="G775">
        <v>113</v>
      </c>
      <c r="H775">
        <v>26.28318277</v>
      </c>
    </row>
    <row r="776" spans="1:8" ht="15">
      <c r="A776" t="s">
        <v>909</v>
      </c>
      <c r="B776" t="s">
        <v>1184</v>
      </c>
      <c r="C776" t="s">
        <v>1170</v>
      </c>
      <c r="D776" t="s">
        <v>1185</v>
      </c>
      <c r="E776">
        <v>219</v>
      </c>
      <c r="F776">
        <f t="shared" si="12"/>
        <v>2.3404441148401185</v>
      </c>
      <c r="G776">
        <v>66</v>
      </c>
      <c r="H776">
        <v>46.64643503</v>
      </c>
    </row>
    <row r="777" spans="1:8" ht="15">
      <c r="A777" t="s">
        <v>909</v>
      </c>
      <c r="B777" t="s">
        <v>1186</v>
      </c>
      <c r="C777" t="s">
        <v>1170</v>
      </c>
      <c r="D777" t="s">
        <v>1185</v>
      </c>
      <c r="E777">
        <v>103</v>
      </c>
      <c r="F777">
        <f t="shared" si="12"/>
        <v>2.012837224705172</v>
      </c>
      <c r="G777">
        <v>4</v>
      </c>
      <c r="H777">
        <v>50.51206316</v>
      </c>
    </row>
    <row r="778" spans="1:8" ht="15">
      <c r="A778" t="s">
        <v>909</v>
      </c>
      <c r="B778" t="s">
        <v>1187</v>
      </c>
      <c r="C778" t="s">
        <v>1170</v>
      </c>
      <c r="D778" t="s">
        <v>1173</v>
      </c>
      <c r="E778">
        <v>249</v>
      </c>
      <c r="F778">
        <f t="shared" si="12"/>
        <v>2.3961993470957363</v>
      </c>
      <c r="G778">
        <v>1</v>
      </c>
      <c r="H778">
        <v>63.96111533</v>
      </c>
    </row>
    <row r="779" spans="1:8" ht="15">
      <c r="A779" t="s">
        <v>909</v>
      </c>
      <c r="B779" t="s">
        <v>1188</v>
      </c>
      <c r="C779" t="s">
        <v>1170</v>
      </c>
      <c r="D779" t="s">
        <v>1176</v>
      </c>
      <c r="E779">
        <v>6381</v>
      </c>
      <c r="F779">
        <f t="shared" si="12"/>
        <v>3.8048887446223913</v>
      </c>
      <c r="G779">
        <v>28</v>
      </c>
      <c r="H779">
        <v>32.28358891</v>
      </c>
    </row>
    <row r="780" spans="1:8" ht="15">
      <c r="A780" t="s">
        <v>909</v>
      </c>
      <c r="B780" t="s">
        <v>1189</v>
      </c>
      <c r="C780" t="s">
        <v>1170</v>
      </c>
      <c r="D780" t="s">
        <v>1025</v>
      </c>
      <c r="E780">
        <v>541</v>
      </c>
      <c r="F780">
        <f t="shared" si="12"/>
        <v>2.7331972651065692</v>
      </c>
      <c r="G780">
        <v>70</v>
      </c>
      <c r="H780">
        <v>55.75842666</v>
      </c>
    </row>
    <row r="781" spans="1:8" ht="15">
      <c r="A781" t="s">
        <v>909</v>
      </c>
      <c r="B781" t="s">
        <v>1190</v>
      </c>
      <c r="C781" t="s">
        <v>1170</v>
      </c>
      <c r="D781" t="s">
        <v>1191</v>
      </c>
      <c r="E781">
        <v>129</v>
      </c>
      <c r="F781">
        <f t="shared" si="12"/>
        <v>2.110589710299249</v>
      </c>
      <c r="G781">
        <v>4</v>
      </c>
      <c r="H781">
        <v>67.35761128</v>
      </c>
    </row>
    <row r="782" spans="1:8" ht="15">
      <c r="A782" t="s">
        <v>909</v>
      </c>
      <c r="B782" t="s">
        <v>1192</v>
      </c>
      <c r="C782" t="s">
        <v>1170</v>
      </c>
      <c r="D782" t="s">
        <v>1193</v>
      </c>
      <c r="E782">
        <v>191</v>
      </c>
      <c r="F782">
        <f t="shared" si="12"/>
        <v>2.2810333672477277</v>
      </c>
      <c r="G782">
        <v>73</v>
      </c>
      <c r="H782">
        <v>27.933072</v>
      </c>
    </row>
    <row r="783" spans="1:8" ht="15">
      <c r="A783" t="s">
        <v>909</v>
      </c>
      <c r="B783" t="s">
        <v>1194</v>
      </c>
      <c r="C783" t="s">
        <v>1170</v>
      </c>
      <c r="D783" t="s">
        <v>38</v>
      </c>
      <c r="E783">
        <v>293</v>
      </c>
      <c r="F783">
        <f t="shared" si="12"/>
        <v>2.4668676203541096</v>
      </c>
      <c r="G783">
        <v>119</v>
      </c>
      <c r="H783">
        <v>30.12176865</v>
      </c>
    </row>
    <row r="784" spans="1:8" ht="15">
      <c r="A784" t="s">
        <v>909</v>
      </c>
      <c r="B784" t="s">
        <v>1195</v>
      </c>
      <c r="C784" t="s">
        <v>1170</v>
      </c>
      <c r="D784" t="s">
        <v>977</v>
      </c>
      <c r="E784">
        <v>91</v>
      </c>
      <c r="F784">
        <f t="shared" si="12"/>
        <v>1.9590413923210936</v>
      </c>
      <c r="G784">
        <v>2</v>
      </c>
      <c r="H784">
        <v>52.21596485</v>
      </c>
    </row>
    <row r="785" spans="1:8" ht="15">
      <c r="A785" t="s">
        <v>909</v>
      </c>
      <c r="B785" t="s">
        <v>1196</v>
      </c>
      <c r="C785" t="s">
        <v>1170</v>
      </c>
      <c r="D785" t="s">
        <v>1181</v>
      </c>
      <c r="E785">
        <v>181</v>
      </c>
      <c r="F785">
        <f t="shared" si="12"/>
        <v>2.2576785748691846</v>
      </c>
      <c r="G785">
        <v>9</v>
      </c>
      <c r="H785">
        <v>59.55275762</v>
      </c>
    </row>
    <row r="786" spans="1:8" ht="15">
      <c r="A786" t="s">
        <v>909</v>
      </c>
      <c r="B786" t="s">
        <v>1197</v>
      </c>
      <c r="C786" t="s">
        <v>1170</v>
      </c>
      <c r="D786" t="s">
        <v>1198</v>
      </c>
      <c r="E786">
        <v>391</v>
      </c>
      <c r="F786">
        <f t="shared" si="12"/>
        <v>2.5921767573958667</v>
      </c>
      <c r="G786">
        <v>25</v>
      </c>
      <c r="H786">
        <v>34.68392973</v>
      </c>
    </row>
    <row r="787" spans="1:8" ht="15">
      <c r="A787" t="s">
        <v>909</v>
      </c>
      <c r="B787" t="s">
        <v>1199</v>
      </c>
      <c r="C787" t="s">
        <v>1170</v>
      </c>
      <c r="D787" t="s">
        <v>1176</v>
      </c>
      <c r="E787">
        <v>605</v>
      </c>
      <c r="F787">
        <f t="shared" si="12"/>
        <v>2.781755374652469</v>
      </c>
      <c r="G787">
        <v>5</v>
      </c>
      <c r="H787">
        <v>64.75525515</v>
      </c>
    </row>
    <row r="788" spans="1:8" ht="15">
      <c r="A788" t="s">
        <v>909</v>
      </c>
      <c r="B788" t="s">
        <v>1200</v>
      </c>
      <c r="C788" t="s">
        <v>1170</v>
      </c>
      <c r="D788" t="s">
        <v>1181</v>
      </c>
      <c r="E788">
        <v>313</v>
      </c>
      <c r="F788">
        <f t="shared" si="12"/>
        <v>2.4955443375464483</v>
      </c>
      <c r="G788">
        <v>76</v>
      </c>
      <c r="H788">
        <v>16.08683037</v>
      </c>
    </row>
    <row r="789" spans="1:8" ht="15">
      <c r="A789" t="s">
        <v>909</v>
      </c>
      <c r="B789" t="s">
        <v>176</v>
      </c>
      <c r="C789" t="s">
        <v>1170</v>
      </c>
      <c r="D789" t="s">
        <v>982</v>
      </c>
      <c r="E789">
        <v>179</v>
      </c>
      <c r="F789">
        <f t="shared" si="12"/>
        <v>2.2528530309798933</v>
      </c>
      <c r="G789">
        <v>4</v>
      </c>
      <c r="H789">
        <v>61.1380369</v>
      </c>
    </row>
    <row r="790" spans="1:8" ht="15">
      <c r="A790" t="s">
        <v>909</v>
      </c>
      <c r="B790" t="s">
        <v>1201</v>
      </c>
      <c r="C790" t="s">
        <v>1170</v>
      </c>
      <c r="D790" t="s">
        <v>982</v>
      </c>
      <c r="E790">
        <v>915</v>
      </c>
      <c r="F790">
        <f t="shared" si="12"/>
        <v>2.9614210940664485</v>
      </c>
      <c r="G790">
        <v>203</v>
      </c>
      <c r="H790">
        <v>25.70063554</v>
      </c>
    </row>
    <row r="791" spans="1:8" ht="15">
      <c r="A791" t="s">
        <v>909</v>
      </c>
      <c r="B791" t="s">
        <v>1202</v>
      </c>
      <c r="C791" t="s">
        <v>1170</v>
      </c>
      <c r="D791" t="s">
        <v>334</v>
      </c>
      <c r="E791">
        <v>459</v>
      </c>
      <c r="F791">
        <f t="shared" si="12"/>
        <v>2.661812685537261</v>
      </c>
      <c r="G791">
        <v>84</v>
      </c>
      <c r="H791">
        <v>51.46745108</v>
      </c>
    </row>
    <row r="792" spans="1:8" ht="15">
      <c r="A792" t="s">
        <v>909</v>
      </c>
      <c r="B792" t="s">
        <v>1203</v>
      </c>
      <c r="C792" t="s">
        <v>1170</v>
      </c>
      <c r="D792" t="s">
        <v>1204</v>
      </c>
      <c r="E792">
        <v>679</v>
      </c>
      <c r="F792">
        <f t="shared" si="12"/>
        <v>2.8318697742805017</v>
      </c>
      <c r="G792">
        <v>94</v>
      </c>
      <c r="H792">
        <v>37.90778603</v>
      </c>
    </row>
    <row r="793" spans="1:8" ht="15">
      <c r="A793" t="s">
        <v>909</v>
      </c>
      <c r="B793" t="s">
        <v>1188</v>
      </c>
      <c r="C793" t="s">
        <v>1170</v>
      </c>
      <c r="D793" t="s">
        <v>334</v>
      </c>
      <c r="E793">
        <v>2784</v>
      </c>
      <c r="F793">
        <f t="shared" si="12"/>
        <v>3.4446692309385245</v>
      </c>
      <c r="G793">
        <v>1707</v>
      </c>
      <c r="H793">
        <v>4.649060818</v>
      </c>
    </row>
    <row r="794" spans="1:8" ht="15">
      <c r="A794" t="s">
        <v>909</v>
      </c>
      <c r="B794" t="s">
        <v>1205</v>
      </c>
      <c r="C794" t="s">
        <v>1170</v>
      </c>
      <c r="D794" t="s">
        <v>313</v>
      </c>
      <c r="E794">
        <v>504</v>
      </c>
      <c r="F794">
        <f t="shared" si="12"/>
        <v>2.7024305364455254</v>
      </c>
      <c r="G794">
        <v>97</v>
      </c>
      <c r="H794">
        <v>31.23572852</v>
      </c>
    </row>
    <row r="795" spans="1:8" ht="15">
      <c r="A795" t="s">
        <v>909</v>
      </c>
      <c r="B795" t="s">
        <v>1206</v>
      </c>
      <c r="C795" t="s">
        <v>1170</v>
      </c>
      <c r="D795" t="s">
        <v>1204</v>
      </c>
      <c r="E795">
        <v>456</v>
      </c>
      <c r="F795">
        <f t="shared" si="12"/>
        <v>2.658964842664435</v>
      </c>
      <c r="G795">
        <v>8</v>
      </c>
      <c r="H795">
        <v>59.69831297</v>
      </c>
    </row>
    <row r="796" spans="1:8" ht="15">
      <c r="A796" t="s">
        <v>909</v>
      </c>
      <c r="B796" t="s">
        <v>1188</v>
      </c>
      <c r="C796" t="s">
        <v>1170</v>
      </c>
      <c r="D796" t="s">
        <v>1207</v>
      </c>
      <c r="E796">
        <v>2251</v>
      </c>
      <c r="F796">
        <f t="shared" si="12"/>
        <v>3.35237549500052</v>
      </c>
      <c r="G796">
        <v>593</v>
      </c>
      <c r="H796">
        <v>4.266000041</v>
      </c>
    </row>
    <row r="797" spans="1:8" ht="15">
      <c r="A797" t="s">
        <v>909</v>
      </c>
      <c r="B797" t="s">
        <v>907</v>
      </c>
      <c r="C797" t="s">
        <v>1170</v>
      </c>
      <c r="D797" t="s">
        <v>1208</v>
      </c>
      <c r="E797">
        <v>1478</v>
      </c>
      <c r="F797">
        <f t="shared" si="12"/>
        <v>3.1696744340588068</v>
      </c>
      <c r="G797">
        <v>1965</v>
      </c>
      <c r="H797">
        <v>24.04805334</v>
      </c>
    </row>
    <row r="798" spans="1:8" ht="15">
      <c r="A798" t="s">
        <v>909</v>
      </c>
      <c r="B798" t="s">
        <v>1194</v>
      </c>
      <c r="C798" t="s">
        <v>1170</v>
      </c>
      <c r="D798" t="s">
        <v>38</v>
      </c>
      <c r="E798">
        <v>811</v>
      </c>
      <c r="F798">
        <f t="shared" si="12"/>
        <v>2.909020854211156</v>
      </c>
      <c r="G798">
        <v>26</v>
      </c>
      <c r="H798">
        <v>37.12469935</v>
      </c>
    </row>
    <row r="799" spans="1:8" ht="15">
      <c r="A799" t="s">
        <v>909</v>
      </c>
      <c r="B799" t="s">
        <v>1209</v>
      </c>
      <c r="C799" t="s">
        <v>1170</v>
      </c>
      <c r="D799" t="s">
        <v>977</v>
      </c>
      <c r="E799">
        <v>505</v>
      </c>
      <c r="F799">
        <f t="shared" si="12"/>
        <v>2.7032913781186614</v>
      </c>
      <c r="G799">
        <v>103</v>
      </c>
      <c r="H799">
        <v>31.17855124</v>
      </c>
    </row>
    <row r="800" spans="1:8" ht="15">
      <c r="A800" t="s">
        <v>909</v>
      </c>
      <c r="B800" t="s">
        <v>1210</v>
      </c>
      <c r="C800" t="s">
        <v>1170</v>
      </c>
      <c r="D800" t="s">
        <v>1170</v>
      </c>
      <c r="E800">
        <v>123</v>
      </c>
      <c r="F800">
        <f t="shared" si="12"/>
        <v>2.089905111439398</v>
      </c>
      <c r="G800">
        <v>2</v>
      </c>
      <c r="H800">
        <v>40.32759337</v>
      </c>
    </row>
    <row r="801" spans="1:8" ht="15">
      <c r="A801" t="s">
        <v>909</v>
      </c>
      <c r="B801" t="s">
        <v>1211</v>
      </c>
      <c r="C801" t="s">
        <v>1170</v>
      </c>
      <c r="D801" t="s">
        <v>966</v>
      </c>
      <c r="E801">
        <v>124</v>
      </c>
      <c r="F801">
        <f t="shared" si="12"/>
        <v>2.093421685162235</v>
      </c>
      <c r="G801">
        <v>97</v>
      </c>
      <c r="H801">
        <v>15.5820901</v>
      </c>
    </row>
    <row r="802" spans="1:8" ht="15">
      <c r="A802" t="s">
        <v>909</v>
      </c>
      <c r="B802" t="s">
        <v>1212</v>
      </c>
      <c r="C802" t="s">
        <v>1170</v>
      </c>
      <c r="D802" t="s">
        <v>38</v>
      </c>
      <c r="E802">
        <v>165</v>
      </c>
      <c r="F802">
        <f t="shared" si="12"/>
        <v>2.2174839442139063</v>
      </c>
      <c r="G802">
        <v>17</v>
      </c>
      <c r="H802">
        <v>30.10521056</v>
      </c>
    </row>
    <row r="803" spans="1:8" ht="15">
      <c r="A803" t="s">
        <v>909</v>
      </c>
      <c r="B803" t="s">
        <v>1213</v>
      </c>
      <c r="C803" t="s">
        <v>1170</v>
      </c>
      <c r="D803" t="s">
        <v>334</v>
      </c>
      <c r="E803">
        <v>249</v>
      </c>
      <c r="F803">
        <f t="shared" si="12"/>
        <v>2.3961993470957363</v>
      </c>
      <c r="G803">
        <v>53</v>
      </c>
      <c r="H803">
        <v>26.03155925</v>
      </c>
    </row>
    <row r="804" spans="1:8" ht="15">
      <c r="A804" t="s">
        <v>909</v>
      </c>
      <c r="B804" t="s">
        <v>1214</v>
      </c>
      <c r="C804" t="s">
        <v>1170</v>
      </c>
      <c r="D804" t="s">
        <v>1215</v>
      </c>
      <c r="E804">
        <v>165</v>
      </c>
      <c r="F804">
        <f t="shared" si="12"/>
        <v>2.2174839442139063</v>
      </c>
      <c r="G804">
        <v>10</v>
      </c>
      <c r="H804">
        <v>75.20765511</v>
      </c>
    </row>
    <row r="805" spans="1:8" ht="15">
      <c r="A805" t="s">
        <v>909</v>
      </c>
      <c r="B805" t="s">
        <v>1172</v>
      </c>
      <c r="C805" t="s">
        <v>1170</v>
      </c>
      <c r="D805" t="s">
        <v>1173</v>
      </c>
      <c r="E805">
        <v>383</v>
      </c>
      <c r="F805">
        <f t="shared" si="12"/>
        <v>2.583198773968623</v>
      </c>
      <c r="G805">
        <v>2</v>
      </c>
      <c r="H805">
        <v>68.11833428</v>
      </c>
    </row>
    <row r="806" spans="1:8" ht="15">
      <c r="A806" t="s">
        <v>909</v>
      </c>
      <c r="B806" t="s">
        <v>94</v>
      </c>
      <c r="C806" t="s">
        <v>1170</v>
      </c>
      <c r="D806" t="s">
        <v>1198</v>
      </c>
      <c r="E806">
        <v>1794</v>
      </c>
      <c r="F806">
        <f t="shared" si="12"/>
        <v>3.2538224387080734</v>
      </c>
      <c r="G806">
        <v>88</v>
      </c>
      <c r="H806">
        <v>23.57705506</v>
      </c>
    </row>
    <row r="807" spans="1:8" ht="15">
      <c r="A807" t="s">
        <v>909</v>
      </c>
      <c r="B807" t="s">
        <v>1216</v>
      </c>
      <c r="C807" t="s">
        <v>1170</v>
      </c>
      <c r="D807" t="s">
        <v>136</v>
      </c>
      <c r="E807">
        <v>963</v>
      </c>
      <c r="F807">
        <f t="shared" si="12"/>
        <v>2.9836262871245345</v>
      </c>
      <c r="G807">
        <v>191</v>
      </c>
      <c r="H807">
        <v>39.50376715</v>
      </c>
    </row>
    <row r="808" spans="1:8" ht="15">
      <c r="A808" t="s">
        <v>909</v>
      </c>
      <c r="B808" t="s">
        <v>1217</v>
      </c>
      <c r="C808" t="s">
        <v>1170</v>
      </c>
      <c r="D808" t="s">
        <v>1218</v>
      </c>
      <c r="E808">
        <v>648</v>
      </c>
      <c r="F808">
        <f t="shared" si="12"/>
        <v>2.8115750058705933</v>
      </c>
      <c r="G808">
        <v>15</v>
      </c>
      <c r="H808">
        <v>55.33201354</v>
      </c>
    </row>
    <row r="809" spans="1:8" ht="15">
      <c r="A809" t="s">
        <v>909</v>
      </c>
      <c r="B809" t="s">
        <v>1219</v>
      </c>
      <c r="C809" t="s">
        <v>1220</v>
      </c>
      <c r="D809" t="s">
        <v>964</v>
      </c>
      <c r="E809">
        <v>115</v>
      </c>
      <c r="F809">
        <f t="shared" si="12"/>
        <v>2.060697840353612</v>
      </c>
      <c r="G809">
        <v>50</v>
      </c>
      <c r="H809">
        <v>41.41359457</v>
      </c>
    </row>
    <row r="810" spans="1:8" ht="15">
      <c r="A810" t="s">
        <v>909</v>
      </c>
      <c r="B810" t="s">
        <v>1221</v>
      </c>
      <c r="C810" t="s">
        <v>1220</v>
      </c>
      <c r="D810" t="s">
        <v>776</v>
      </c>
      <c r="E810">
        <v>228</v>
      </c>
      <c r="F810">
        <f t="shared" si="12"/>
        <v>2.357934847000454</v>
      </c>
      <c r="G810">
        <v>74</v>
      </c>
      <c r="H810">
        <v>17.94898361</v>
      </c>
    </row>
    <row r="811" spans="1:8" ht="15">
      <c r="A811" t="s">
        <v>909</v>
      </c>
      <c r="B811" t="s">
        <v>1222</v>
      </c>
      <c r="C811" t="s">
        <v>1220</v>
      </c>
      <c r="D811" t="s">
        <v>1223</v>
      </c>
      <c r="E811">
        <v>135</v>
      </c>
      <c r="F811">
        <f t="shared" si="12"/>
        <v>2.130333768495006</v>
      </c>
      <c r="G811">
        <v>4</v>
      </c>
      <c r="H811">
        <v>30.315981</v>
      </c>
    </row>
    <row r="812" spans="1:8" ht="15">
      <c r="A812" t="s">
        <v>909</v>
      </c>
      <c r="B812" t="s">
        <v>1020</v>
      </c>
      <c r="C812" t="s">
        <v>1220</v>
      </c>
      <c r="D812" t="s">
        <v>1224</v>
      </c>
      <c r="E812">
        <v>173</v>
      </c>
      <c r="F812">
        <f t="shared" si="12"/>
        <v>2.2380461031287955</v>
      </c>
      <c r="G812">
        <v>20</v>
      </c>
      <c r="H812">
        <v>56.98839114</v>
      </c>
    </row>
    <row r="813" spans="1:8" ht="15">
      <c r="A813" t="s">
        <v>909</v>
      </c>
      <c r="B813" t="s">
        <v>1225</v>
      </c>
      <c r="C813" t="s">
        <v>1220</v>
      </c>
      <c r="D813" t="s">
        <v>1226</v>
      </c>
      <c r="E813">
        <v>270</v>
      </c>
      <c r="F813">
        <f t="shared" si="12"/>
        <v>2.4313637641589874</v>
      </c>
      <c r="G813">
        <v>65</v>
      </c>
      <c r="H813">
        <v>33.30918331</v>
      </c>
    </row>
    <row r="814" spans="1:8" ht="15">
      <c r="A814" t="s">
        <v>909</v>
      </c>
      <c r="B814" t="s">
        <v>1227</v>
      </c>
      <c r="C814" t="s">
        <v>1220</v>
      </c>
      <c r="D814" t="s">
        <v>776</v>
      </c>
      <c r="E814">
        <v>184</v>
      </c>
      <c r="F814">
        <f t="shared" si="12"/>
        <v>2.2648178230095364</v>
      </c>
      <c r="G814">
        <v>4</v>
      </c>
      <c r="H814">
        <v>34.17679531</v>
      </c>
    </row>
    <row r="815" spans="1:8" ht="15">
      <c r="A815" t="s">
        <v>909</v>
      </c>
      <c r="B815" t="s">
        <v>1228</v>
      </c>
      <c r="C815" t="s">
        <v>1220</v>
      </c>
      <c r="D815" t="s">
        <v>1025</v>
      </c>
      <c r="E815">
        <v>238</v>
      </c>
      <c r="F815">
        <f t="shared" si="12"/>
        <v>2.376576957056512</v>
      </c>
      <c r="G815">
        <v>14</v>
      </c>
      <c r="H815">
        <v>77.80683193</v>
      </c>
    </row>
    <row r="816" spans="1:8" ht="15">
      <c r="A816" t="s">
        <v>909</v>
      </c>
      <c r="B816" t="s">
        <v>1229</v>
      </c>
      <c r="C816" t="s">
        <v>1220</v>
      </c>
      <c r="D816" t="s">
        <v>776</v>
      </c>
      <c r="E816">
        <v>125</v>
      </c>
      <c r="F816">
        <f t="shared" si="12"/>
        <v>2.0969100130080562</v>
      </c>
      <c r="G816">
        <v>3</v>
      </c>
      <c r="H816">
        <v>53.63478586</v>
      </c>
    </row>
    <row r="817" spans="1:8" ht="15">
      <c r="A817" t="s">
        <v>909</v>
      </c>
      <c r="B817" t="s">
        <v>910</v>
      </c>
      <c r="C817" t="s">
        <v>1220</v>
      </c>
      <c r="D817" t="s">
        <v>552</v>
      </c>
      <c r="E817">
        <v>319</v>
      </c>
      <c r="F817">
        <f t="shared" si="12"/>
        <v>2.503790683057181</v>
      </c>
      <c r="G817">
        <v>48</v>
      </c>
      <c r="H817">
        <v>18.25932467</v>
      </c>
    </row>
    <row r="818" spans="1:8" ht="15">
      <c r="A818" t="s">
        <v>909</v>
      </c>
      <c r="B818" t="s">
        <v>1178</v>
      </c>
      <c r="C818" t="s">
        <v>1220</v>
      </c>
      <c r="D818" t="s">
        <v>1230</v>
      </c>
      <c r="E818">
        <v>390</v>
      </c>
      <c r="F818">
        <f t="shared" si="12"/>
        <v>2.591064607026499</v>
      </c>
      <c r="G818">
        <v>25</v>
      </c>
      <c r="H818">
        <v>16.09347858</v>
      </c>
    </row>
    <row r="819" spans="1:8" ht="15">
      <c r="A819" t="s">
        <v>909</v>
      </c>
      <c r="B819" t="s">
        <v>720</v>
      </c>
      <c r="C819" t="s">
        <v>1220</v>
      </c>
      <c r="D819" t="s">
        <v>964</v>
      </c>
      <c r="E819">
        <v>65</v>
      </c>
      <c r="F819">
        <f t="shared" si="12"/>
        <v>1.8129133566428555</v>
      </c>
      <c r="G819">
        <v>73</v>
      </c>
      <c r="H819">
        <v>61.19109942</v>
      </c>
    </row>
    <row r="820" spans="1:8" ht="15">
      <c r="A820" t="s">
        <v>909</v>
      </c>
      <c r="B820" t="s">
        <v>1231</v>
      </c>
      <c r="C820" t="s">
        <v>1220</v>
      </c>
      <c r="D820" t="s">
        <v>552</v>
      </c>
      <c r="E820">
        <v>424</v>
      </c>
      <c r="F820">
        <f t="shared" si="12"/>
        <v>2.6273658565927325</v>
      </c>
      <c r="G820">
        <v>98</v>
      </c>
      <c r="H820">
        <v>18.59526483</v>
      </c>
    </row>
    <row r="821" spans="1:8" ht="15">
      <c r="A821" t="s">
        <v>909</v>
      </c>
      <c r="B821" t="s">
        <v>1016</v>
      </c>
      <c r="C821" t="s">
        <v>1220</v>
      </c>
      <c r="D821" t="s">
        <v>1014</v>
      </c>
      <c r="E821">
        <v>569</v>
      </c>
      <c r="F821">
        <f t="shared" si="12"/>
        <v>2.7551122663950713</v>
      </c>
      <c r="G821">
        <v>14</v>
      </c>
      <c r="H821">
        <v>32.92918933</v>
      </c>
    </row>
    <row r="822" spans="1:8" ht="15">
      <c r="A822" t="s">
        <v>909</v>
      </c>
      <c r="B822" t="s">
        <v>1232</v>
      </c>
      <c r="C822" t="s">
        <v>1220</v>
      </c>
      <c r="D822" t="s">
        <v>964</v>
      </c>
      <c r="E822">
        <v>174</v>
      </c>
      <c r="F822">
        <f t="shared" si="12"/>
        <v>2.2405492482826</v>
      </c>
      <c r="G822">
        <v>32</v>
      </c>
      <c r="H822">
        <v>65.77936543</v>
      </c>
    </row>
    <row r="823" spans="1:8" ht="15">
      <c r="A823" t="s">
        <v>909</v>
      </c>
      <c r="B823" t="s">
        <v>1233</v>
      </c>
      <c r="C823" t="s">
        <v>1220</v>
      </c>
      <c r="D823" t="s">
        <v>1234</v>
      </c>
      <c r="E823">
        <v>721</v>
      </c>
      <c r="F823">
        <f t="shared" si="12"/>
        <v>2.857935264719429</v>
      </c>
      <c r="G823">
        <v>81</v>
      </c>
      <c r="H823">
        <v>51.36361006</v>
      </c>
    </row>
    <row r="824" spans="1:8" ht="15">
      <c r="A824" t="s">
        <v>909</v>
      </c>
      <c r="B824" t="s">
        <v>1235</v>
      </c>
      <c r="C824" t="s">
        <v>1220</v>
      </c>
      <c r="D824" t="s">
        <v>964</v>
      </c>
      <c r="E824">
        <v>39</v>
      </c>
      <c r="F824">
        <f t="shared" si="12"/>
        <v>1.591064607026499</v>
      </c>
      <c r="G824">
        <v>19</v>
      </c>
      <c r="H824">
        <v>56.43956844</v>
      </c>
    </row>
    <row r="825" spans="1:8" ht="15">
      <c r="A825" t="s">
        <v>909</v>
      </c>
      <c r="B825" t="s">
        <v>1236</v>
      </c>
      <c r="C825" t="s">
        <v>1220</v>
      </c>
      <c r="D825" t="s">
        <v>964</v>
      </c>
      <c r="E825">
        <v>180</v>
      </c>
      <c r="F825">
        <f t="shared" si="12"/>
        <v>2.255272505103306</v>
      </c>
      <c r="G825">
        <v>18</v>
      </c>
      <c r="H825">
        <v>54.47530945</v>
      </c>
    </row>
    <row r="826" spans="1:8" ht="15">
      <c r="A826" t="s">
        <v>909</v>
      </c>
      <c r="B826" t="s">
        <v>1237</v>
      </c>
      <c r="C826" t="s">
        <v>1220</v>
      </c>
      <c r="D826" t="s">
        <v>1234</v>
      </c>
      <c r="E826">
        <v>115</v>
      </c>
      <c r="F826">
        <f t="shared" si="12"/>
        <v>2.060697840353612</v>
      </c>
      <c r="G826">
        <v>3</v>
      </c>
      <c r="H826">
        <v>47.60536772</v>
      </c>
    </row>
    <row r="827" spans="1:8" ht="15">
      <c r="A827" t="s">
        <v>909</v>
      </c>
      <c r="B827" t="s">
        <v>1233</v>
      </c>
      <c r="C827" t="s">
        <v>1220</v>
      </c>
      <c r="D827" t="s">
        <v>964</v>
      </c>
      <c r="E827">
        <v>131</v>
      </c>
      <c r="F827">
        <f t="shared" si="12"/>
        <v>2.1172712956557644</v>
      </c>
      <c r="G827">
        <v>22</v>
      </c>
      <c r="H827">
        <v>65.69468487</v>
      </c>
    </row>
    <row r="828" spans="1:8" ht="15">
      <c r="A828" t="s">
        <v>909</v>
      </c>
      <c r="B828" t="s">
        <v>1238</v>
      </c>
      <c r="C828" t="s">
        <v>1220</v>
      </c>
      <c r="D828" t="s">
        <v>1239</v>
      </c>
      <c r="E828">
        <v>66</v>
      </c>
      <c r="F828">
        <f t="shared" si="12"/>
        <v>1.8195439355418688</v>
      </c>
      <c r="G828">
        <v>5</v>
      </c>
      <c r="H828">
        <v>52.48014985</v>
      </c>
    </row>
    <row r="829" spans="1:8" ht="15">
      <c r="A829" t="s">
        <v>909</v>
      </c>
      <c r="B829" t="s">
        <v>796</v>
      </c>
      <c r="C829" t="s">
        <v>1220</v>
      </c>
      <c r="D829" t="s">
        <v>1014</v>
      </c>
      <c r="E829">
        <v>98</v>
      </c>
      <c r="F829">
        <f t="shared" si="12"/>
        <v>1.9912260756924949</v>
      </c>
      <c r="G829">
        <v>3</v>
      </c>
      <c r="H829">
        <v>51.48541531</v>
      </c>
    </row>
    <row r="830" spans="1:8" ht="15">
      <c r="A830" t="s">
        <v>909</v>
      </c>
      <c r="B830" t="s">
        <v>1240</v>
      </c>
      <c r="C830" t="s">
        <v>1220</v>
      </c>
      <c r="D830" t="s">
        <v>1030</v>
      </c>
      <c r="E830">
        <v>76</v>
      </c>
      <c r="F830">
        <f t="shared" si="12"/>
        <v>1.8808135922807914</v>
      </c>
      <c r="G830">
        <v>2</v>
      </c>
      <c r="H830">
        <v>56.72352174</v>
      </c>
    </row>
    <row r="831" spans="1:8" ht="15">
      <c r="A831" t="s">
        <v>909</v>
      </c>
      <c r="B831" t="s">
        <v>1241</v>
      </c>
      <c r="C831" t="s">
        <v>1220</v>
      </c>
      <c r="D831" t="s">
        <v>1234</v>
      </c>
      <c r="E831">
        <v>148</v>
      </c>
      <c r="F831">
        <f t="shared" si="12"/>
        <v>2.1702617153949575</v>
      </c>
      <c r="G831">
        <v>5</v>
      </c>
      <c r="H831">
        <v>65.68339222</v>
      </c>
    </row>
    <row r="832" spans="1:8" ht="15">
      <c r="A832" t="s">
        <v>909</v>
      </c>
      <c r="B832" t="s">
        <v>1242</v>
      </c>
      <c r="C832" t="s">
        <v>1220</v>
      </c>
      <c r="D832" t="s">
        <v>1230</v>
      </c>
      <c r="E832">
        <v>353</v>
      </c>
      <c r="F832">
        <f t="shared" si="12"/>
        <v>2.5477747053878224</v>
      </c>
      <c r="G832">
        <v>4</v>
      </c>
      <c r="H832">
        <v>60.64350069</v>
      </c>
    </row>
    <row r="833" spans="1:8" ht="15">
      <c r="A833" t="s">
        <v>909</v>
      </c>
      <c r="B833" t="s">
        <v>1243</v>
      </c>
      <c r="C833" t="s">
        <v>1220</v>
      </c>
      <c r="D833" t="s">
        <v>1025</v>
      </c>
      <c r="E833">
        <v>296</v>
      </c>
      <c r="F833">
        <f t="shared" si="12"/>
        <v>2.4712917110589387</v>
      </c>
      <c r="G833">
        <v>25</v>
      </c>
      <c r="H833">
        <v>61.26801706</v>
      </c>
    </row>
    <row r="834" spans="1:8" ht="15">
      <c r="A834" t="s">
        <v>909</v>
      </c>
      <c r="B834" t="s">
        <v>1244</v>
      </c>
      <c r="C834" t="s">
        <v>1220</v>
      </c>
      <c r="D834" t="s">
        <v>1226</v>
      </c>
      <c r="E834">
        <v>361</v>
      </c>
      <c r="F834">
        <f aca="true" t="shared" si="13" ref="F834:F897">LOG(E834)</f>
        <v>2.5575072019056577</v>
      </c>
      <c r="G834">
        <v>21</v>
      </c>
      <c r="H834">
        <v>43.23039162</v>
      </c>
    </row>
    <row r="835" spans="1:8" ht="15">
      <c r="A835" t="s">
        <v>909</v>
      </c>
      <c r="B835" t="s">
        <v>1245</v>
      </c>
      <c r="C835" t="s">
        <v>1220</v>
      </c>
      <c r="D835" t="s">
        <v>776</v>
      </c>
      <c r="E835">
        <v>50</v>
      </c>
      <c r="F835">
        <f t="shared" si="13"/>
        <v>1.6989700043360187</v>
      </c>
      <c r="G835">
        <v>3</v>
      </c>
      <c r="H835">
        <v>52.1631633</v>
      </c>
    </row>
    <row r="836" spans="1:8" ht="15">
      <c r="A836" t="s">
        <v>909</v>
      </c>
      <c r="B836" t="s">
        <v>1246</v>
      </c>
      <c r="C836" t="s">
        <v>1220</v>
      </c>
      <c r="D836" t="s">
        <v>776</v>
      </c>
      <c r="E836">
        <v>78</v>
      </c>
      <c r="F836">
        <f t="shared" si="13"/>
        <v>1.8920946026904804</v>
      </c>
      <c r="G836">
        <v>11</v>
      </c>
      <c r="H836">
        <v>32.0494542</v>
      </c>
    </row>
    <row r="837" spans="1:8" ht="15">
      <c r="A837" t="s">
        <v>909</v>
      </c>
      <c r="B837" t="s">
        <v>1247</v>
      </c>
      <c r="C837" t="s">
        <v>1220</v>
      </c>
      <c r="D837" t="s">
        <v>964</v>
      </c>
      <c r="E837">
        <v>38</v>
      </c>
      <c r="F837">
        <f t="shared" si="13"/>
        <v>1.5797835966168101</v>
      </c>
      <c r="G837">
        <v>72</v>
      </c>
      <c r="H837">
        <v>54.10597519</v>
      </c>
    </row>
    <row r="838" spans="1:8" ht="15">
      <c r="A838" t="s">
        <v>909</v>
      </c>
      <c r="B838" t="s">
        <v>1248</v>
      </c>
      <c r="C838" t="s">
        <v>1220</v>
      </c>
      <c r="D838" t="s">
        <v>1234</v>
      </c>
      <c r="E838">
        <v>343</v>
      </c>
      <c r="F838">
        <f t="shared" si="13"/>
        <v>2.5352941200427703</v>
      </c>
      <c r="G838">
        <v>41</v>
      </c>
      <c r="H838">
        <v>21.02082357</v>
      </c>
    </row>
    <row r="839" spans="1:8" ht="15">
      <c r="A839" t="s">
        <v>909</v>
      </c>
      <c r="B839" t="s">
        <v>1249</v>
      </c>
      <c r="C839" t="s">
        <v>1220</v>
      </c>
      <c r="D839" t="s">
        <v>1230</v>
      </c>
      <c r="E839">
        <v>119</v>
      </c>
      <c r="F839">
        <f t="shared" si="13"/>
        <v>2.0755469613925306</v>
      </c>
      <c r="G839">
        <v>32</v>
      </c>
      <c r="H839">
        <v>30.78926009</v>
      </c>
    </row>
    <row r="840" spans="1:8" ht="15">
      <c r="A840" t="s">
        <v>909</v>
      </c>
      <c r="B840" t="s">
        <v>1250</v>
      </c>
      <c r="C840" t="s">
        <v>1220</v>
      </c>
      <c r="D840" t="s">
        <v>1230</v>
      </c>
      <c r="E840">
        <v>531</v>
      </c>
      <c r="F840">
        <f t="shared" si="13"/>
        <v>2.725094521081469</v>
      </c>
      <c r="G840">
        <v>23</v>
      </c>
      <c r="H840">
        <v>39.0134294</v>
      </c>
    </row>
    <row r="841" spans="1:8" ht="15">
      <c r="A841" t="s">
        <v>909</v>
      </c>
      <c r="B841" t="s">
        <v>1251</v>
      </c>
      <c r="C841" t="s">
        <v>1220</v>
      </c>
      <c r="D841" t="s">
        <v>964</v>
      </c>
      <c r="E841">
        <v>95</v>
      </c>
      <c r="F841">
        <f t="shared" si="13"/>
        <v>1.9777236052888478</v>
      </c>
      <c r="G841">
        <v>36</v>
      </c>
      <c r="H841">
        <v>68.99930406</v>
      </c>
    </row>
    <row r="842" spans="1:8" ht="15">
      <c r="A842" t="s">
        <v>909</v>
      </c>
      <c r="B842" t="s">
        <v>1252</v>
      </c>
      <c r="C842" t="s">
        <v>1220</v>
      </c>
      <c r="D842" t="s">
        <v>1234</v>
      </c>
      <c r="E842">
        <v>691</v>
      </c>
      <c r="F842">
        <f t="shared" si="13"/>
        <v>2.8394780473741985</v>
      </c>
      <c r="G842">
        <v>83</v>
      </c>
      <c r="H842">
        <v>23.57948375</v>
      </c>
    </row>
    <row r="843" spans="1:8" ht="15">
      <c r="A843" t="s">
        <v>909</v>
      </c>
      <c r="B843" t="s">
        <v>1253</v>
      </c>
      <c r="C843" t="s">
        <v>1220</v>
      </c>
      <c r="D843" t="s">
        <v>552</v>
      </c>
      <c r="E843">
        <v>296</v>
      </c>
      <c r="F843">
        <f t="shared" si="13"/>
        <v>2.4712917110589387</v>
      </c>
      <c r="G843">
        <v>79</v>
      </c>
      <c r="H843">
        <v>51.60989788</v>
      </c>
    </row>
    <row r="844" spans="1:8" ht="15">
      <c r="A844" t="s">
        <v>909</v>
      </c>
      <c r="B844" t="s">
        <v>1254</v>
      </c>
      <c r="C844" t="s">
        <v>1220</v>
      </c>
      <c r="D844" t="s">
        <v>265</v>
      </c>
      <c r="E844">
        <v>18775</v>
      </c>
      <c r="F844">
        <f t="shared" si="13"/>
        <v>4.273579945676206</v>
      </c>
      <c r="G844">
        <v>2549</v>
      </c>
      <c r="H844">
        <v>28.2760152</v>
      </c>
    </row>
    <row r="845" spans="1:8" ht="15">
      <c r="A845" t="s">
        <v>909</v>
      </c>
      <c r="B845" t="s">
        <v>1255</v>
      </c>
      <c r="C845" t="s">
        <v>1220</v>
      </c>
      <c r="D845" t="s">
        <v>964</v>
      </c>
      <c r="E845">
        <v>109</v>
      </c>
      <c r="F845">
        <f t="shared" si="13"/>
        <v>2.037426497940624</v>
      </c>
      <c r="G845">
        <v>20</v>
      </c>
      <c r="H845">
        <v>85.46579701</v>
      </c>
    </row>
    <row r="846" spans="1:8" ht="15">
      <c r="A846" t="s">
        <v>909</v>
      </c>
      <c r="B846" t="s">
        <v>907</v>
      </c>
      <c r="C846" t="s">
        <v>1220</v>
      </c>
      <c r="D846" t="s">
        <v>964</v>
      </c>
      <c r="E846">
        <v>125</v>
      </c>
      <c r="F846">
        <f t="shared" si="13"/>
        <v>2.0969100130080562</v>
      </c>
      <c r="G846">
        <v>32</v>
      </c>
      <c r="H846">
        <v>30.61305304</v>
      </c>
    </row>
    <row r="847" spans="1:8" ht="15">
      <c r="A847" t="s">
        <v>909</v>
      </c>
      <c r="B847" t="s">
        <v>1256</v>
      </c>
      <c r="C847" t="s">
        <v>1220</v>
      </c>
      <c r="D847" t="s">
        <v>1257</v>
      </c>
      <c r="E847">
        <v>149</v>
      </c>
      <c r="F847">
        <f t="shared" si="13"/>
        <v>2.173186268412274</v>
      </c>
      <c r="G847">
        <v>16</v>
      </c>
      <c r="H847">
        <v>60.8318257</v>
      </c>
    </row>
    <row r="848" spans="1:8" ht="15">
      <c r="A848" t="s">
        <v>909</v>
      </c>
      <c r="B848" t="s">
        <v>1258</v>
      </c>
      <c r="C848" t="s">
        <v>1220</v>
      </c>
      <c r="D848" t="s">
        <v>1234</v>
      </c>
      <c r="E848">
        <v>209</v>
      </c>
      <c r="F848">
        <f t="shared" si="13"/>
        <v>2.3201462861110542</v>
      </c>
      <c r="G848">
        <v>7</v>
      </c>
      <c r="H848">
        <v>64.89846214</v>
      </c>
    </row>
    <row r="849" spans="1:8" ht="15">
      <c r="A849" t="s">
        <v>909</v>
      </c>
      <c r="B849" t="s">
        <v>1259</v>
      </c>
      <c r="C849" t="s">
        <v>1220</v>
      </c>
      <c r="D849" t="s">
        <v>964</v>
      </c>
      <c r="E849">
        <v>115</v>
      </c>
      <c r="F849">
        <f t="shared" si="13"/>
        <v>2.060697840353612</v>
      </c>
      <c r="G849">
        <v>3</v>
      </c>
      <c r="H849">
        <v>48.37611706</v>
      </c>
    </row>
    <row r="850" spans="1:8" ht="15">
      <c r="A850" t="s">
        <v>909</v>
      </c>
      <c r="B850" t="s">
        <v>1260</v>
      </c>
      <c r="C850" t="s">
        <v>1220</v>
      </c>
      <c r="D850" t="s">
        <v>1224</v>
      </c>
      <c r="E850">
        <v>121</v>
      </c>
      <c r="F850">
        <f t="shared" si="13"/>
        <v>2.0827853703164503</v>
      </c>
      <c r="G850">
        <v>10</v>
      </c>
      <c r="H850">
        <v>61.81015449</v>
      </c>
    </row>
    <row r="851" spans="1:8" ht="15">
      <c r="A851" t="s">
        <v>909</v>
      </c>
      <c r="B851" t="s">
        <v>1261</v>
      </c>
      <c r="C851" t="s">
        <v>1220</v>
      </c>
      <c r="D851" t="s">
        <v>1025</v>
      </c>
      <c r="E851">
        <v>141</v>
      </c>
      <c r="F851">
        <f t="shared" si="13"/>
        <v>2.1492191126553797</v>
      </c>
      <c r="G851">
        <v>7</v>
      </c>
      <c r="H851">
        <v>64.58011965</v>
      </c>
    </row>
    <row r="852" spans="1:8" ht="15">
      <c r="A852" t="s">
        <v>909</v>
      </c>
      <c r="B852" t="s">
        <v>1262</v>
      </c>
      <c r="C852" t="s">
        <v>1220</v>
      </c>
      <c r="D852" t="s">
        <v>776</v>
      </c>
      <c r="E852">
        <v>113</v>
      </c>
      <c r="F852">
        <f t="shared" si="13"/>
        <v>2.0530784434834195</v>
      </c>
      <c r="G852">
        <v>89</v>
      </c>
      <c r="H852">
        <v>18.16601357</v>
      </c>
    </row>
    <row r="853" spans="1:8" ht="15">
      <c r="A853" t="s">
        <v>909</v>
      </c>
      <c r="B853" t="s">
        <v>1263</v>
      </c>
      <c r="C853" t="s">
        <v>1220</v>
      </c>
      <c r="D853" t="s">
        <v>1239</v>
      </c>
      <c r="E853">
        <v>79</v>
      </c>
      <c r="F853">
        <f t="shared" si="13"/>
        <v>1.8976270912904414</v>
      </c>
      <c r="G853">
        <v>2</v>
      </c>
      <c r="H853">
        <v>30.57425325</v>
      </c>
    </row>
    <row r="854" spans="1:8" ht="15">
      <c r="A854" t="s">
        <v>909</v>
      </c>
      <c r="B854" t="s">
        <v>1264</v>
      </c>
      <c r="C854" t="s">
        <v>1220</v>
      </c>
      <c r="D854" t="s">
        <v>1239</v>
      </c>
      <c r="E854">
        <v>181</v>
      </c>
      <c r="F854">
        <f t="shared" si="13"/>
        <v>2.2576785748691846</v>
      </c>
      <c r="G854">
        <v>9</v>
      </c>
      <c r="H854">
        <v>46.93425522</v>
      </c>
    </row>
    <row r="855" spans="1:8" ht="15">
      <c r="A855" t="s">
        <v>909</v>
      </c>
      <c r="B855" t="s">
        <v>1265</v>
      </c>
      <c r="C855" t="s">
        <v>1220</v>
      </c>
      <c r="D855" t="s">
        <v>1266</v>
      </c>
      <c r="E855">
        <v>1735</v>
      </c>
      <c r="F855">
        <f t="shared" si="13"/>
        <v>3.2392994791268923</v>
      </c>
      <c r="G855">
        <v>6</v>
      </c>
      <c r="H855">
        <v>12.12468374</v>
      </c>
    </row>
    <row r="856" spans="1:8" ht="15">
      <c r="A856" t="s">
        <v>909</v>
      </c>
      <c r="B856" t="s">
        <v>731</v>
      </c>
      <c r="C856" t="s">
        <v>1220</v>
      </c>
      <c r="D856" t="s">
        <v>1267</v>
      </c>
      <c r="E856">
        <v>395</v>
      </c>
      <c r="F856">
        <f t="shared" si="13"/>
        <v>2.59659709562646</v>
      </c>
      <c r="G856">
        <v>5</v>
      </c>
      <c r="H856">
        <v>9.427146182</v>
      </c>
    </row>
    <row r="857" spans="1:8" ht="15">
      <c r="A857" t="s">
        <v>909</v>
      </c>
      <c r="B857" t="s">
        <v>1268</v>
      </c>
      <c r="C857" t="s">
        <v>1220</v>
      </c>
      <c r="D857" t="s">
        <v>776</v>
      </c>
      <c r="E857">
        <v>182</v>
      </c>
      <c r="F857">
        <f t="shared" si="13"/>
        <v>2.2600713879850747</v>
      </c>
      <c r="G857">
        <v>30</v>
      </c>
      <c r="H857">
        <v>65.08240931</v>
      </c>
    </row>
    <row r="858" spans="1:8" ht="15">
      <c r="A858" t="s">
        <v>909</v>
      </c>
      <c r="B858" t="s">
        <v>452</v>
      </c>
      <c r="C858" t="s">
        <v>1220</v>
      </c>
      <c r="D858" t="s">
        <v>1234</v>
      </c>
      <c r="E858">
        <v>137</v>
      </c>
      <c r="F858">
        <f t="shared" si="13"/>
        <v>2.1367205671564067</v>
      </c>
      <c r="G858">
        <v>3</v>
      </c>
      <c r="H858">
        <v>52.45359101</v>
      </c>
    </row>
    <row r="859" spans="1:8" ht="15">
      <c r="A859" t="s">
        <v>909</v>
      </c>
      <c r="B859" t="s">
        <v>1269</v>
      </c>
      <c r="C859" t="s">
        <v>1220</v>
      </c>
      <c r="D859" t="s">
        <v>1239</v>
      </c>
      <c r="E859">
        <v>131</v>
      </c>
      <c r="F859">
        <f t="shared" si="13"/>
        <v>2.1172712956557644</v>
      </c>
      <c r="G859">
        <v>3</v>
      </c>
      <c r="H859">
        <v>63.04140902</v>
      </c>
    </row>
    <row r="860" spans="1:8" ht="15">
      <c r="A860" t="s">
        <v>909</v>
      </c>
      <c r="B860" t="s">
        <v>667</v>
      </c>
      <c r="C860" t="s">
        <v>1220</v>
      </c>
      <c r="D860" t="s">
        <v>1223</v>
      </c>
      <c r="E860">
        <v>351</v>
      </c>
      <c r="F860">
        <f t="shared" si="13"/>
        <v>2.545307116465824</v>
      </c>
      <c r="G860">
        <v>26</v>
      </c>
      <c r="H860">
        <v>43.20834442</v>
      </c>
    </row>
    <row r="861" spans="1:8" ht="15">
      <c r="A861" t="s">
        <v>909</v>
      </c>
      <c r="B861" t="s">
        <v>159</v>
      </c>
      <c r="C861" t="s">
        <v>1220</v>
      </c>
      <c r="D861" t="s">
        <v>1267</v>
      </c>
      <c r="E861">
        <v>401</v>
      </c>
      <c r="F861">
        <f t="shared" si="13"/>
        <v>2.603144372620182</v>
      </c>
      <c r="G861">
        <v>56</v>
      </c>
      <c r="H861">
        <v>13.90713751</v>
      </c>
    </row>
    <row r="862" spans="1:8" ht="15">
      <c r="A862" t="s">
        <v>909</v>
      </c>
      <c r="B862" t="s">
        <v>1178</v>
      </c>
      <c r="C862" t="s">
        <v>1220</v>
      </c>
      <c r="D862" t="s">
        <v>1267</v>
      </c>
      <c r="E862">
        <v>419</v>
      </c>
      <c r="F862">
        <f t="shared" si="13"/>
        <v>2.622214022966295</v>
      </c>
      <c r="G862">
        <v>143</v>
      </c>
      <c r="H862">
        <v>27.17532289</v>
      </c>
    </row>
    <row r="863" spans="1:8" ht="15">
      <c r="A863" t="s">
        <v>909</v>
      </c>
      <c r="B863" t="s">
        <v>1270</v>
      </c>
      <c r="C863" t="s">
        <v>1220</v>
      </c>
      <c r="D863" t="s">
        <v>1030</v>
      </c>
      <c r="E863">
        <v>158</v>
      </c>
      <c r="F863">
        <f t="shared" si="13"/>
        <v>2.1986570869544226</v>
      </c>
      <c r="G863">
        <v>14</v>
      </c>
      <c r="H863">
        <v>16.35453988</v>
      </c>
    </row>
    <row r="864" spans="1:8" ht="15">
      <c r="A864" t="s">
        <v>909</v>
      </c>
      <c r="B864" t="s">
        <v>1271</v>
      </c>
      <c r="C864" t="s">
        <v>1220</v>
      </c>
      <c r="D864" t="s">
        <v>1266</v>
      </c>
      <c r="E864">
        <v>338</v>
      </c>
      <c r="F864">
        <f t="shared" si="13"/>
        <v>2.5289167002776547</v>
      </c>
      <c r="G864">
        <v>29</v>
      </c>
      <c r="H864">
        <v>64.99509726</v>
      </c>
    </row>
    <row r="865" spans="1:8" ht="15">
      <c r="A865" t="s">
        <v>909</v>
      </c>
      <c r="B865" t="s">
        <v>1272</v>
      </c>
      <c r="C865" t="s">
        <v>1220</v>
      </c>
      <c r="D865" t="s">
        <v>1234</v>
      </c>
      <c r="E865">
        <v>104</v>
      </c>
      <c r="F865">
        <f t="shared" si="13"/>
        <v>2.0170333392987803</v>
      </c>
      <c r="G865">
        <v>1</v>
      </c>
      <c r="H865">
        <v>67.51426148</v>
      </c>
    </row>
    <row r="866" spans="1:8" ht="15">
      <c r="A866" t="s">
        <v>909</v>
      </c>
      <c r="B866" t="s">
        <v>842</v>
      </c>
      <c r="C866" t="s">
        <v>1220</v>
      </c>
      <c r="D866" t="s">
        <v>1226</v>
      </c>
      <c r="E866">
        <v>189</v>
      </c>
      <c r="F866">
        <f t="shared" si="13"/>
        <v>2.2764618041732443</v>
      </c>
      <c r="G866">
        <v>75</v>
      </c>
      <c r="H866">
        <v>43.79266192</v>
      </c>
    </row>
    <row r="867" spans="1:8" ht="15">
      <c r="A867" t="s">
        <v>909</v>
      </c>
      <c r="B867" t="s">
        <v>1147</v>
      </c>
      <c r="C867" t="s">
        <v>1220</v>
      </c>
      <c r="D867" t="s">
        <v>265</v>
      </c>
      <c r="E867">
        <v>1494</v>
      </c>
      <c r="F867">
        <f t="shared" si="13"/>
        <v>3.1743505974793798</v>
      </c>
      <c r="G867">
        <v>191</v>
      </c>
      <c r="H867">
        <v>16.72567232</v>
      </c>
    </row>
    <row r="868" spans="1:8" ht="15">
      <c r="A868" t="s">
        <v>909</v>
      </c>
      <c r="B868" t="s">
        <v>1273</v>
      </c>
      <c r="C868" t="s">
        <v>1220</v>
      </c>
      <c r="D868" t="s">
        <v>1025</v>
      </c>
      <c r="E868">
        <v>109</v>
      </c>
      <c r="F868">
        <f t="shared" si="13"/>
        <v>2.037426497940624</v>
      </c>
      <c r="G868">
        <v>3</v>
      </c>
      <c r="H868">
        <v>59.33339827</v>
      </c>
    </row>
    <row r="869" spans="1:8" ht="15">
      <c r="A869" t="s">
        <v>909</v>
      </c>
      <c r="B869" t="s">
        <v>1274</v>
      </c>
      <c r="C869" t="s">
        <v>1220</v>
      </c>
      <c r="D869" t="s">
        <v>1025</v>
      </c>
      <c r="E869">
        <v>305</v>
      </c>
      <c r="F869">
        <f t="shared" si="13"/>
        <v>2.484299839346786</v>
      </c>
      <c r="G869">
        <v>16</v>
      </c>
      <c r="H869">
        <v>55.46090822</v>
      </c>
    </row>
    <row r="870" spans="1:8" ht="15">
      <c r="A870" t="s">
        <v>909</v>
      </c>
      <c r="B870" t="s">
        <v>1275</v>
      </c>
      <c r="C870" t="s">
        <v>1220</v>
      </c>
      <c r="D870" t="s">
        <v>1234</v>
      </c>
      <c r="E870">
        <v>125</v>
      </c>
      <c r="F870">
        <f t="shared" si="13"/>
        <v>2.0969100130080562</v>
      </c>
      <c r="G870">
        <v>26</v>
      </c>
      <c r="H870">
        <v>57.25886928</v>
      </c>
    </row>
    <row r="871" spans="1:8" ht="15">
      <c r="A871" t="s">
        <v>909</v>
      </c>
      <c r="B871" t="s">
        <v>1175</v>
      </c>
      <c r="C871" t="s">
        <v>1220</v>
      </c>
      <c r="D871" t="s">
        <v>1276</v>
      </c>
      <c r="E871">
        <v>229</v>
      </c>
      <c r="F871">
        <f t="shared" si="13"/>
        <v>2.359835482339888</v>
      </c>
      <c r="G871">
        <v>9</v>
      </c>
      <c r="H871">
        <v>45.57828733</v>
      </c>
    </row>
    <row r="872" spans="1:8" ht="15">
      <c r="A872" t="s">
        <v>909</v>
      </c>
      <c r="B872" t="s">
        <v>1277</v>
      </c>
      <c r="C872" t="s">
        <v>1220</v>
      </c>
      <c r="D872" t="s">
        <v>964</v>
      </c>
      <c r="E872">
        <v>476</v>
      </c>
      <c r="F872">
        <f t="shared" si="13"/>
        <v>2.677606952720493</v>
      </c>
      <c r="G872">
        <v>63</v>
      </c>
      <c r="H872">
        <v>28.16402628</v>
      </c>
    </row>
    <row r="873" spans="1:8" ht="15">
      <c r="A873" t="s">
        <v>909</v>
      </c>
      <c r="B873" t="s">
        <v>453</v>
      </c>
      <c r="C873" t="s">
        <v>1220</v>
      </c>
      <c r="D873" t="s">
        <v>1239</v>
      </c>
      <c r="E873">
        <v>198</v>
      </c>
      <c r="F873">
        <f t="shared" si="13"/>
        <v>2.296665190261531</v>
      </c>
      <c r="G873">
        <v>8</v>
      </c>
      <c r="H873">
        <v>80.90574455</v>
      </c>
    </row>
    <row r="874" spans="1:8" ht="15">
      <c r="A874" t="s">
        <v>909</v>
      </c>
      <c r="B874" t="s">
        <v>1278</v>
      </c>
      <c r="C874" t="s">
        <v>1220</v>
      </c>
      <c r="D874" t="s">
        <v>1230</v>
      </c>
      <c r="E874">
        <v>679</v>
      </c>
      <c r="F874">
        <f t="shared" si="13"/>
        <v>2.8318697742805017</v>
      </c>
      <c r="G874">
        <v>35</v>
      </c>
      <c r="H874">
        <v>62.71152802</v>
      </c>
    </row>
    <row r="875" spans="1:8" ht="15">
      <c r="A875" t="s">
        <v>909</v>
      </c>
      <c r="B875" t="s">
        <v>793</v>
      </c>
      <c r="C875" t="s">
        <v>1220</v>
      </c>
      <c r="D875" t="s">
        <v>1267</v>
      </c>
      <c r="E875">
        <v>258</v>
      </c>
      <c r="F875">
        <f t="shared" si="13"/>
        <v>2.41161970596323</v>
      </c>
      <c r="G875">
        <v>136</v>
      </c>
      <c r="H875">
        <v>41.48914572</v>
      </c>
    </row>
    <row r="876" spans="1:8" ht="15">
      <c r="A876" t="s">
        <v>909</v>
      </c>
      <c r="B876" t="s">
        <v>1279</v>
      </c>
      <c r="C876" t="s">
        <v>1220</v>
      </c>
      <c r="D876" t="s">
        <v>1280</v>
      </c>
      <c r="E876">
        <v>425</v>
      </c>
      <c r="F876">
        <f t="shared" si="13"/>
        <v>2.6283889300503116</v>
      </c>
      <c r="G876">
        <v>92</v>
      </c>
      <c r="H876">
        <v>28.84156896</v>
      </c>
    </row>
    <row r="877" spans="1:8" ht="15">
      <c r="A877" t="s">
        <v>909</v>
      </c>
      <c r="B877" t="s">
        <v>883</v>
      </c>
      <c r="C877" t="s">
        <v>1220</v>
      </c>
      <c r="D877" t="s">
        <v>964</v>
      </c>
      <c r="E877">
        <v>68</v>
      </c>
      <c r="F877">
        <f t="shared" si="13"/>
        <v>1.8325089127062364</v>
      </c>
      <c r="G877">
        <v>12</v>
      </c>
      <c r="H877">
        <v>55.38697602</v>
      </c>
    </row>
    <row r="878" spans="1:8" ht="15">
      <c r="A878" t="s">
        <v>909</v>
      </c>
      <c r="B878" t="s">
        <v>1281</v>
      </c>
      <c r="C878" t="s">
        <v>1220</v>
      </c>
      <c r="D878" t="s">
        <v>1239</v>
      </c>
      <c r="E878">
        <v>856</v>
      </c>
      <c r="F878">
        <f t="shared" si="13"/>
        <v>2.932473764677153</v>
      </c>
      <c r="G878">
        <v>39</v>
      </c>
      <c r="H878">
        <v>13.97744462</v>
      </c>
    </row>
    <row r="879" spans="1:8" ht="15">
      <c r="A879" t="s">
        <v>1282</v>
      </c>
      <c r="B879" t="s">
        <v>1283</v>
      </c>
      <c r="C879" t="s">
        <v>1284</v>
      </c>
      <c r="D879" t="s">
        <v>1285</v>
      </c>
      <c r="E879">
        <v>930</v>
      </c>
      <c r="F879">
        <f t="shared" si="13"/>
        <v>2.9684829485539352</v>
      </c>
      <c r="G879">
        <v>15</v>
      </c>
      <c r="H879">
        <v>53.64267493</v>
      </c>
    </row>
    <row r="880" spans="1:8" ht="15">
      <c r="A880" t="s">
        <v>1282</v>
      </c>
      <c r="B880" t="s">
        <v>1286</v>
      </c>
      <c r="C880" t="s">
        <v>1284</v>
      </c>
      <c r="D880" t="s">
        <v>1287</v>
      </c>
      <c r="E880">
        <v>310</v>
      </c>
      <c r="F880">
        <f t="shared" si="13"/>
        <v>2.4913616938342726</v>
      </c>
      <c r="G880">
        <v>19</v>
      </c>
      <c r="H880">
        <v>24.99238501</v>
      </c>
    </row>
    <row r="881" spans="1:8" ht="15">
      <c r="A881" t="s">
        <v>1282</v>
      </c>
      <c r="B881" t="s">
        <v>1288</v>
      </c>
      <c r="C881" t="s">
        <v>1284</v>
      </c>
      <c r="D881" t="s">
        <v>1289</v>
      </c>
      <c r="E881">
        <v>166</v>
      </c>
      <c r="F881">
        <f t="shared" si="13"/>
        <v>2.220108088040055</v>
      </c>
      <c r="G881">
        <v>42</v>
      </c>
      <c r="H881">
        <v>44.13895702</v>
      </c>
    </row>
    <row r="882" spans="1:8" ht="15">
      <c r="A882" t="s">
        <v>1282</v>
      </c>
      <c r="B882" t="s">
        <v>467</v>
      </c>
      <c r="C882" t="s">
        <v>1284</v>
      </c>
      <c r="D882" t="s">
        <v>1290</v>
      </c>
      <c r="E882">
        <v>324</v>
      </c>
      <c r="F882">
        <f t="shared" si="13"/>
        <v>2.510545010206612</v>
      </c>
      <c r="G882">
        <v>92</v>
      </c>
      <c r="H882">
        <v>27.15364347</v>
      </c>
    </row>
    <row r="883" spans="1:8" ht="15">
      <c r="A883" t="s">
        <v>1282</v>
      </c>
      <c r="B883" t="s">
        <v>864</v>
      </c>
      <c r="C883" t="s">
        <v>1284</v>
      </c>
      <c r="D883" t="s">
        <v>1291</v>
      </c>
      <c r="E883">
        <v>371</v>
      </c>
      <c r="F883">
        <f t="shared" si="13"/>
        <v>2.569373909615046</v>
      </c>
      <c r="G883">
        <v>14</v>
      </c>
      <c r="H883">
        <v>8.42529927</v>
      </c>
    </row>
    <row r="884" spans="1:8" ht="15">
      <c r="A884" t="s">
        <v>1282</v>
      </c>
      <c r="B884" t="s">
        <v>1292</v>
      </c>
      <c r="C884" t="s">
        <v>1284</v>
      </c>
      <c r="D884" t="s">
        <v>1289</v>
      </c>
      <c r="E884">
        <v>174</v>
      </c>
      <c r="F884">
        <f t="shared" si="13"/>
        <v>2.2405492482826</v>
      </c>
      <c r="G884">
        <v>58</v>
      </c>
      <c r="H884">
        <v>34.52367067</v>
      </c>
    </row>
    <row r="885" spans="1:8" ht="15">
      <c r="A885" t="s">
        <v>1282</v>
      </c>
      <c r="B885" t="s">
        <v>1293</v>
      </c>
      <c r="C885" t="s">
        <v>1284</v>
      </c>
      <c r="D885" t="s">
        <v>1285</v>
      </c>
      <c r="E885">
        <v>66</v>
      </c>
      <c r="F885">
        <f t="shared" si="13"/>
        <v>1.8195439355418688</v>
      </c>
      <c r="G885">
        <v>37</v>
      </c>
      <c r="H885">
        <v>53.34096029</v>
      </c>
    </row>
    <row r="886" spans="1:8" ht="15">
      <c r="A886" t="s">
        <v>1282</v>
      </c>
      <c r="B886" t="s">
        <v>1294</v>
      </c>
      <c r="C886" t="s">
        <v>1284</v>
      </c>
      <c r="D886" t="s">
        <v>1295</v>
      </c>
      <c r="E886">
        <v>64</v>
      </c>
      <c r="F886">
        <f t="shared" si="13"/>
        <v>1.806179973983887</v>
      </c>
      <c r="G886">
        <v>5</v>
      </c>
      <c r="H886">
        <v>58.47416606</v>
      </c>
    </row>
    <row r="887" spans="1:8" ht="15">
      <c r="A887" t="s">
        <v>1282</v>
      </c>
      <c r="B887" t="s">
        <v>1260</v>
      </c>
      <c r="C887" t="s">
        <v>1284</v>
      </c>
      <c r="D887" t="s">
        <v>1295</v>
      </c>
      <c r="E887">
        <v>61</v>
      </c>
      <c r="F887">
        <f t="shared" si="13"/>
        <v>1.7853298350107671</v>
      </c>
      <c r="G887">
        <v>33</v>
      </c>
      <c r="H887">
        <v>51.92887243</v>
      </c>
    </row>
    <row r="888" spans="1:8" ht="15">
      <c r="A888" t="s">
        <v>1282</v>
      </c>
      <c r="B888" t="s">
        <v>1296</v>
      </c>
      <c r="C888" t="s">
        <v>1284</v>
      </c>
      <c r="D888" t="s">
        <v>1285</v>
      </c>
      <c r="E888">
        <v>174</v>
      </c>
      <c r="F888">
        <f t="shared" si="13"/>
        <v>2.2405492482826</v>
      </c>
      <c r="G888">
        <v>61</v>
      </c>
      <c r="H888">
        <v>46.78245665</v>
      </c>
    </row>
    <row r="889" spans="1:8" ht="15">
      <c r="A889" t="s">
        <v>1282</v>
      </c>
      <c r="B889" t="s">
        <v>1297</v>
      </c>
      <c r="C889" t="s">
        <v>1284</v>
      </c>
      <c r="D889" t="s">
        <v>1285</v>
      </c>
      <c r="E889">
        <v>363</v>
      </c>
      <c r="F889">
        <f t="shared" si="13"/>
        <v>2.5599066250361124</v>
      </c>
      <c r="G889">
        <v>109</v>
      </c>
      <c r="H889">
        <v>40.40822973</v>
      </c>
    </row>
    <row r="890" spans="1:8" ht="15">
      <c r="A890" t="s">
        <v>1282</v>
      </c>
      <c r="B890" t="s">
        <v>1298</v>
      </c>
      <c r="C890" t="s">
        <v>1284</v>
      </c>
      <c r="D890" t="s">
        <v>1289</v>
      </c>
      <c r="E890">
        <v>684</v>
      </c>
      <c r="F890">
        <f t="shared" si="13"/>
        <v>2.835056101720116</v>
      </c>
      <c r="G890">
        <v>203</v>
      </c>
      <c r="H890">
        <v>40.2715661</v>
      </c>
    </row>
    <row r="891" spans="1:8" ht="15">
      <c r="A891" t="s">
        <v>1282</v>
      </c>
      <c r="B891" t="s">
        <v>1299</v>
      </c>
      <c r="C891" t="s">
        <v>1284</v>
      </c>
      <c r="D891" t="s">
        <v>1291</v>
      </c>
      <c r="E891">
        <v>265</v>
      </c>
      <c r="F891">
        <f t="shared" si="13"/>
        <v>2.423245873936808</v>
      </c>
      <c r="G891">
        <v>45</v>
      </c>
      <c r="H891">
        <v>27.77315803</v>
      </c>
    </row>
    <row r="892" spans="1:8" ht="15">
      <c r="A892" t="s">
        <v>1282</v>
      </c>
      <c r="B892" t="s">
        <v>1300</v>
      </c>
      <c r="C892" t="s">
        <v>1284</v>
      </c>
      <c r="D892" t="s">
        <v>1285</v>
      </c>
      <c r="E892">
        <v>91</v>
      </c>
      <c r="F892">
        <f t="shared" si="13"/>
        <v>1.9590413923210936</v>
      </c>
      <c r="G892">
        <v>92</v>
      </c>
      <c r="H892">
        <v>12.59805476</v>
      </c>
    </row>
    <row r="893" spans="1:8" ht="15">
      <c r="A893" t="s">
        <v>1282</v>
      </c>
      <c r="B893" t="s">
        <v>1301</v>
      </c>
      <c r="C893" t="s">
        <v>1284</v>
      </c>
      <c r="D893" t="s">
        <v>1290</v>
      </c>
      <c r="E893">
        <v>285</v>
      </c>
      <c r="F893">
        <f t="shared" si="13"/>
        <v>2.45484486000851</v>
      </c>
      <c r="G893">
        <v>161</v>
      </c>
      <c r="H893">
        <v>16.34907813</v>
      </c>
    </row>
    <row r="894" spans="1:8" ht="15">
      <c r="A894" t="s">
        <v>1282</v>
      </c>
      <c r="B894" t="s">
        <v>1302</v>
      </c>
      <c r="C894" t="s">
        <v>1284</v>
      </c>
      <c r="D894" t="s">
        <v>1287</v>
      </c>
      <c r="E894">
        <v>155</v>
      </c>
      <c r="F894">
        <f t="shared" si="13"/>
        <v>2.1903316981702914</v>
      </c>
      <c r="G894">
        <v>62</v>
      </c>
      <c r="H894">
        <v>2.380952381</v>
      </c>
    </row>
    <row r="895" spans="1:8" ht="15">
      <c r="A895" t="s">
        <v>1282</v>
      </c>
      <c r="B895" t="s">
        <v>1303</v>
      </c>
      <c r="C895" t="s">
        <v>1284</v>
      </c>
      <c r="D895" t="s">
        <v>1304</v>
      </c>
      <c r="E895">
        <v>410</v>
      </c>
      <c r="F895">
        <f t="shared" si="13"/>
        <v>2.6127838567197355</v>
      </c>
      <c r="G895">
        <v>17</v>
      </c>
      <c r="H895">
        <v>25.81713225</v>
      </c>
    </row>
    <row r="896" spans="1:8" ht="15">
      <c r="A896" t="s">
        <v>1282</v>
      </c>
      <c r="B896" t="s">
        <v>1305</v>
      </c>
      <c r="C896" t="s">
        <v>1284</v>
      </c>
      <c r="D896" t="s">
        <v>1290</v>
      </c>
      <c r="E896">
        <v>110</v>
      </c>
      <c r="F896">
        <f t="shared" si="13"/>
        <v>2.041392685158225</v>
      </c>
      <c r="G896">
        <v>2</v>
      </c>
      <c r="H896">
        <v>30.7542866</v>
      </c>
    </row>
    <row r="897" spans="1:8" ht="15">
      <c r="A897" t="s">
        <v>1282</v>
      </c>
      <c r="B897" t="s">
        <v>1306</v>
      </c>
      <c r="C897" t="s">
        <v>1284</v>
      </c>
      <c r="D897" t="s">
        <v>1290</v>
      </c>
      <c r="E897">
        <v>210</v>
      </c>
      <c r="F897">
        <f t="shared" si="13"/>
        <v>2.322219294733919</v>
      </c>
      <c r="G897">
        <v>72</v>
      </c>
      <c r="H897">
        <v>46.18226619</v>
      </c>
    </row>
    <row r="898" spans="1:8" ht="15">
      <c r="A898" t="s">
        <v>1282</v>
      </c>
      <c r="B898" t="s">
        <v>1296</v>
      </c>
      <c r="C898" t="s">
        <v>1284</v>
      </c>
      <c r="D898" t="s">
        <v>1285</v>
      </c>
      <c r="E898">
        <v>133</v>
      </c>
      <c r="F898">
        <f aca="true" t="shared" si="14" ref="F898:F961">LOG(E898)</f>
        <v>2.123851640967086</v>
      </c>
      <c r="G898">
        <v>40</v>
      </c>
      <c r="H898">
        <v>30.8995535</v>
      </c>
    </row>
    <row r="899" spans="1:8" ht="15">
      <c r="A899" t="s">
        <v>1282</v>
      </c>
      <c r="B899" t="s">
        <v>1307</v>
      </c>
      <c r="C899" t="s">
        <v>1284</v>
      </c>
      <c r="D899" t="s">
        <v>1290</v>
      </c>
      <c r="E899">
        <v>55</v>
      </c>
      <c r="F899">
        <f t="shared" si="14"/>
        <v>1.7403626894942439</v>
      </c>
      <c r="G899">
        <v>39</v>
      </c>
      <c r="H899">
        <v>19.12937668</v>
      </c>
    </row>
    <row r="900" spans="1:8" ht="15">
      <c r="A900" t="s">
        <v>1282</v>
      </c>
      <c r="B900" t="s">
        <v>1308</v>
      </c>
      <c r="C900" t="s">
        <v>1284</v>
      </c>
      <c r="D900" t="s">
        <v>1290</v>
      </c>
      <c r="E900">
        <v>494</v>
      </c>
      <c r="F900">
        <f t="shared" si="14"/>
        <v>2.693726948923647</v>
      </c>
      <c r="G900">
        <v>69</v>
      </c>
      <c r="H900">
        <v>7.856200113</v>
      </c>
    </row>
    <row r="901" spans="1:8" ht="15">
      <c r="A901" t="s">
        <v>1282</v>
      </c>
      <c r="B901" t="s">
        <v>1309</v>
      </c>
      <c r="C901" t="s">
        <v>1284</v>
      </c>
      <c r="D901" t="s">
        <v>1304</v>
      </c>
      <c r="E901">
        <v>392</v>
      </c>
      <c r="F901">
        <f t="shared" si="14"/>
        <v>2.593286067020457</v>
      </c>
      <c r="G901">
        <v>32</v>
      </c>
      <c r="H901">
        <v>37.199415</v>
      </c>
    </row>
    <row r="902" spans="1:8" ht="15">
      <c r="A902" t="s">
        <v>1282</v>
      </c>
      <c r="B902" t="s">
        <v>274</v>
      </c>
      <c r="C902" t="s">
        <v>1284</v>
      </c>
      <c r="D902" t="s">
        <v>1289</v>
      </c>
      <c r="E902">
        <v>109</v>
      </c>
      <c r="F902">
        <f t="shared" si="14"/>
        <v>2.037426497940624</v>
      </c>
      <c r="G902">
        <v>16</v>
      </c>
      <c r="H902">
        <v>5.066233295</v>
      </c>
    </row>
    <row r="903" spans="1:8" ht="15">
      <c r="A903" t="s">
        <v>1282</v>
      </c>
      <c r="B903" t="s">
        <v>592</v>
      </c>
      <c r="C903" t="s">
        <v>1284</v>
      </c>
      <c r="D903" t="s">
        <v>1290</v>
      </c>
      <c r="E903">
        <v>141</v>
      </c>
      <c r="F903">
        <f t="shared" si="14"/>
        <v>2.1492191126553797</v>
      </c>
      <c r="G903">
        <v>61</v>
      </c>
      <c r="H903">
        <v>40.64957277</v>
      </c>
    </row>
    <row r="904" spans="1:8" ht="15">
      <c r="A904" t="s">
        <v>1282</v>
      </c>
      <c r="B904" t="s">
        <v>1310</v>
      </c>
      <c r="C904" t="s">
        <v>1284</v>
      </c>
      <c r="D904" t="s">
        <v>1287</v>
      </c>
      <c r="E904">
        <v>771</v>
      </c>
      <c r="F904">
        <f t="shared" si="14"/>
        <v>2.8870543780509568</v>
      </c>
      <c r="G904">
        <v>170</v>
      </c>
      <c r="H904">
        <v>16.35468977</v>
      </c>
    </row>
    <row r="905" spans="1:8" ht="15">
      <c r="A905" t="s">
        <v>1282</v>
      </c>
      <c r="B905" t="s">
        <v>1311</v>
      </c>
      <c r="C905" t="s">
        <v>1284</v>
      </c>
      <c r="D905" t="s">
        <v>1312</v>
      </c>
      <c r="E905">
        <v>113</v>
      </c>
      <c r="F905">
        <f t="shared" si="14"/>
        <v>2.0530784434834195</v>
      </c>
      <c r="G905">
        <v>80</v>
      </c>
      <c r="H905">
        <v>70.34693836</v>
      </c>
    </row>
    <row r="906" spans="1:8" ht="15">
      <c r="A906" t="s">
        <v>1282</v>
      </c>
      <c r="B906" t="s">
        <v>1313</v>
      </c>
      <c r="C906" t="s">
        <v>1284</v>
      </c>
      <c r="D906" t="s">
        <v>1295</v>
      </c>
      <c r="E906">
        <v>74</v>
      </c>
      <c r="F906">
        <f t="shared" si="14"/>
        <v>1.8692317197309762</v>
      </c>
      <c r="G906">
        <v>6</v>
      </c>
      <c r="H906">
        <v>57.53491657</v>
      </c>
    </row>
    <row r="907" spans="1:8" ht="15">
      <c r="A907" t="s">
        <v>1282</v>
      </c>
      <c r="B907" t="s">
        <v>1314</v>
      </c>
      <c r="C907" t="s">
        <v>1284</v>
      </c>
      <c r="D907" t="s">
        <v>1285</v>
      </c>
      <c r="E907">
        <v>210</v>
      </c>
      <c r="F907">
        <f t="shared" si="14"/>
        <v>2.322219294733919</v>
      </c>
      <c r="G907">
        <v>40</v>
      </c>
      <c r="H907">
        <v>48.20676243</v>
      </c>
    </row>
    <row r="908" spans="1:8" ht="15">
      <c r="A908" t="s">
        <v>1282</v>
      </c>
      <c r="B908" t="s">
        <v>1315</v>
      </c>
      <c r="C908" t="s">
        <v>1284</v>
      </c>
      <c r="D908" t="s">
        <v>1290</v>
      </c>
      <c r="E908">
        <v>409</v>
      </c>
      <c r="F908">
        <f t="shared" si="14"/>
        <v>2.611723308007342</v>
      </c>
      <c r="G908">
        <v>46</v>
      </c>
      <c r="H908">
        <v>52.74429894</v>
      </c>
    </row>
    <row r="909" spans="1:8" ht="15">
      <c r="A909" t="s">
        <v>1282</v>
      </c>
      <c r="B909" t="s">
        <v>1316</v>
      </c>
      <c r="C909" t="s">
        <v>1284</v>
      </c>
      <c r="D909" t="s">
        <v>1291</v>
      </c>
      <c r="E909">
        <v>119</v>
      </c>
      <c r="F909">
        <f t="shared" si="14"/>
        <v>2.0755469613925306</v>
      </c>
      <c r="G909">
        <v>8</v>
      </c>
      <c r="H909">
        <v>46.78964586</v>
      </c>
    </row>
    <row r="910" spans="1:8" ht="15">
      <c r="A910" t="s">
        <v>1282</v>
      </c>
      <c r="B910" t="s">
        <v>1317</v>
      </c>
      <c r="C910" t="s">
        <v>1284</v>
      </c>
      <c r="D910" t="s">
        <v>1289</v>
      </c>
      <c r="E910">
        <v>115</v>
      </c>
      <c r="F910">
        <f t="shared" si="14"/>
        <v>2.060697840353612</v>
      </c>
      <c r="G910">
        <v>38</v>
      </c>
      <c r="H910">
        <v>30.64926625</v>
      </c>
    </row>
    <row r="911" spans="1:8" ht="15">
      <c r="A911" t="s">
        <v>1282</v>
      </c>
      <c r="B911" t="s">
        <v>1318</v>
      </c>
      <c r="C911" t="s">
        <v>1284</v>
      </c>
      <c r="D911" t="s">
        <v>1290</v>
      </c>
      <c r="E911">
        <v>1706</v>
      </c>
      <c r="F911">
        <f t="shared" si="14"/>
        <v>3.231979026831504</v>
      </c>
      <c r="G911">
        <v>123</v>
      </c>
      <c r="H911">
        <v>13.01776583</v>
      </c>
    </row>
    <row r="912" spans="1:8" ht="15">
      <c r="A912" t="s">
        <v>1282</v>
      </c>
      <c r="B912" t="s">
        <v>1299</v>
      </c>
      <c r="C912" t="s">
        <v>1284</v>
      </c>
      <c r="D912" t="s">
        <v>1291</v>
      </c>
      <c r="E912">
        <v>250</v>
      </c>
      <c r="F912">
        <f t="shared" si="14"/>
        <v>2.3979400086720375</v>
      </c>
      <c r="G912">
        <v>13</v>
      </c>
      <c r="H912">
        <v>0.003330669</v>
      </c>
    </row>
    <row r="913" spans="1:8" ht="15">
      <c r="A913" t="s">
        <v>1282</v>
      </c>
      <c r="B913" t="s">
        <v>1319</v>
      </c>
      <c r="C913" t="s">
        <v>1284</v>
      </c>
      <c r="D913" t="s">
        <v>1295</v>
      </c>
      <c r="E913">
        <v>1523</v>
      </c>
      <c r="F913">
        <f t="shared" si="14"/>
        <v>3.1826999033360424</v>
      </c>
      <c r="G913">
        <v>221</v>
      </c>
      <c r="H913">
        <v>27.40078838</v>
      </c>
    </row>
    <row r="914" spans="1:8" ht="15">
      <c r="A914" t="s">
        <v>1282</v>
      </c>
      <c r="B914" t="s">
        <v>1249</v>
      </c>
      <c r="C914" t="s">
        <v>1284</v>
      </c>
      <c r="D914" t="s">
        <v>1291</v>
      </c>
      <c r="E914">
        <v>190</v>
      </c>
      <c r="F914">
        <f t="shared" si="14"/>
        <v>2.278753600952829</v>
      </c>
      <c r="G914">
        <v>30</v>
      </c>
      <c r="H914">
        <v>14.72176349</v>
      </c>
    </row>
    <row r="915" spans="1:8" ht="15">
      <c r="A915" t="s">
        <v>1282</v>
      </c>
      <c r="B915" t="s">
        <v>1320</v>
      </c>
      <c r="C915" t="s">
        <v>1284</v>
      </c>
      <c r="D915" t="s">
        <v>1295</v>
      </c>
      <c r="E915">
        <v>81</v>
      </c>
      <c r="F915">
        <f t="shared" si="14"/>
        <v>1.9084850188786497</v>
      </c>
      <c r="G915">
        <v>49</v>
      </c>
      <c r="H915">
        <v>49.23294222</v>
      </c>
    </row>
    <row r="916" spans="1:8" ht="15">
      <c r="A916" t="s">
        <v>1282</v>
      </c>
      <c r="B916" t="s">
        <v>1321</v>
      </c>
      <c r="C916" t="s">
        <v>1284</v>
      </c>
      <c r="D916" t="s">
        <v>1290</v>
      </c>
      <c r="E916">
        <v>404</v>
      </c>
      <c r="F916">
        <f t="shared" si="14"/>
        <v>2.606381365110605</v>
      </c>
      <c r="G916">
        <v>51</v>
      </c>
      <c r="H916">
        <v>13.97130803</v>
      </c>
    </row>
    <row r="917" spans="1:8" ht="15">
      <c r="A917" t="s">
        <v>1282</v>
      </c>
      <c r="B917" t="s">
        <v>1010</v>
      </c>
      <c r="C917" t="s">
        <v>1284</v>
      </c>
      <c r="D917" t="s">
        <v>1285</v>
      </c>
      <c r="E917">
        <v>119</v>
      </c>
      <c r="F917">
        <f t="shared" si="14"/>
        <v>2.0755469613925306</v>
      </c>
      <c r="G917">
        <v>43</v>
      </c>
      <c r="H917">
        <v>43.46009677</v>
      </c>
    </row>
    <row r="918" spans="1:8" ht="15">
      <c r="A918" t="s">
        <v>1282</v>
      </c>
      <c r="B918" t="s">
        <v>1249</v>
      </c>
      <c r="C918" t="s">
        <v>1284</v>
      </c>
      <c r="D918" t="s">
        <v>1291</v>
      </c>
      <c r="E918">
        <v>98</v>
      </c>
      <c r="F918">
        <f t="shared" si="14"/>
        <v>1.9912260756924949</v>
      </c>
      <c r="G918">
        <v>12</v>
      </c>
      <c r="H918">
        <v>14.844244</v>
      </c>
    </row>
    <row r="919" spans="1:8" ht="15">
      <c r="A919" t="s">
        <v>1282</v>
      </c>
      <c r="B919" t="s">
        <v>1286</v>
      </c>
      <c r="C919" t="s">
        <v>1284</v>
      </c>
      <c r="D919" t="s">
        <v>1290</v>
      </c>
      <c r="E919">
        <v>455</v>
      </c>
      <c r="F919">
        <f t="shared" si="14"/>
        <v>2.6580113966571126</v>
      </c>
      <c r="G919">
        <v>113</v>
      </c>
      <c r="H919">
        <v>15.01307913</v>
      </c>
    </row>
    <row r="920" spans="1:8" ht="15">
      <c r="A920" t="s">
        <v>1282</v>
      </c>
      <c r="B920" t="s">
        <v>1322</v>
      </c>
      <c r="C920" t="s">
        <v>1323</v>
      </c>
      <c r="D920" t="s">
        <v>1324</v>
      </c>
      <c r="E920">
        <v>91</v>
      </c>
      <c r="F920">
        <f t="shared" si="14"/>
        <v>1.9590413923210936</v>
      </c>
      <c r="G920">
        <v>13</v>
      </c>
      <c r="H920">
        <v>46.88071454</v>
      </c>
    </row>
    <row r="921" spans="1:8" ht="15">
      <c r="A921" t="s">
        <v>1282</v>
      </c>
      <c r="B921" t="s">
        <v>1325</v>
      </c>
      <c r="C921" t="s">
        <v>1323</v>
      </c>
      <c r="D921" t="s">
        <v>1326</v>
      </c>
      <c r="E921">
        <v>63</v>
      </c>
      <c r="F921">
        <f t="shared" si="14"/>
        <v>1.7993405494535817</v>
      </c>
      <c r="G921">
        <v>1</v>
      </c>
      <c r="H921">
        <v>68.5799133</v>
      </c>
    </row>
    <row r="922" spans="1:8" ht="15">
      <c r="A922" t="s">
        <v>1282</v>
      </c>
      <c r="B922" t="s">
        <v>1327</v>
      </c>
      <c r="C922" t="s">
        <v>1323</v>
      </c>
      <c r="D922" t="s">
        <v>1328</v>
      </c>
      <c r="E922">
        <v>94</v>
      </c>
      <c r="F922">
        <f t="shared" si="14"/>
        <v>1.9731278535996986</v>
      </c>
      <c r="G922">
        <v>2</v>
      </c>
      <c r="H922">
        <v>71.38596403</v>
      </c>
    </row>
    <row r="923" spans="1:8" ht="15">
      <c r="A923" t="s">
        <v>1282</v>
      </c>
      <c r="B923" t="s">
        <v>1329</v>
      </c>
      <c r="C923" t="s">
        <v>1323</v>
      </c>
      <c r="D923" t="s">
        <v>1330</v>
      </c>
      <c r="E923">
        <v>248</v>
      </c>
      <c r="F923">
        <f t="shared" si="14"/>
        <v>2.3944516808262164</v>
      </c>
      <c r="G923">
        <v>45</v>
      </c>
      <c r="H923">
        <v>49.59683329</v>
      </c>
    </row>
    <row r="924" spans="1:8" ht="15">
      <c r="A924" t="s">
        <v>1282</v>
      </c>
      <c r="B924" t="s">
        <v>159</v>
      </c>
      <c r="C924" t="s">
        <v>1323</v>
      </c>
      <c r="D924" t="s">
        <v>1331</v>
      </c>
      <c r="E924">
        <v>71</v>
      </c>
      <c r="F924">
        <f t="shared" si="14"/>
        <v>1.8512583487190752</v>
      </c>
      <c r="G924">
        <v>3</v>
      </c>
      <c r="H924">
        <v>60.76053984</v>
      </c>
    </row>
    <row r="925" spans="1:8" ht="15">
      <c r="A925" t="s">
        <v>1282</v>
      </c>
      <c r="B925" t="s">
        <v>1332</v>
      </c>
      <c r="C925" t="s">
        <v>1323</v>
      </c>
      <c r="D925" t="s">
        <v>1333</v>
      </c>
      <c r="E925">
        <v>579</v>
      </c>
      <c r="F925">
        <f t="shared" si="14"/>
        <v>2.762678563727436</v>
      </c>
      <c r="G925">
        <v>2</v>
      </c>
      <c r="H925">
        <v>77.06624014</v>
      </c>
    </row>
    <row r="926" spans="1:8" ht="15">
      <c r="A926" t="s">
        <v>1282</v>
      </c>
      <c r="B926" t="s">
        <v>1334</v>
      </c>
      <c r="C926" t="s">
        <v>1323</v>
      </c>
      <c r="D926" t="s">
        <v>1335</v>
      </c>
      <c r="E926">
        <v>59</v>
      </c>
      <c r="F926">
        <f t="shared" si="14"/>
        <v>1.7708520116421442</v>
      </c>
      <c r="G926">
        <v>2</v>
      </c>
      <c r="H926">
        <v>57.9140773</v>
      </c>
    </row>
    <row r="927" spans="1:8" ht="15">
      <c r="A927" t="s">
        <v>1282</v>
      </c>
      <c r="B927" t="s">
        <v>1336</v>
      </c>
      <c r="C927" t="s">
        <v>1323</v>
      </c>
      <c r="D927" t="s">
        <v>1337</v>
      </c>
      <c r="E927">
        <v>101</v>
      </c>
      <c r="F927">
        <f t="shared" si="14"/>
        <v>2.0043213737826426</v>
      </c>
      <c r="G927">
        <v>4</v>
      </c>
      <c r="H927">
        <v>72.30861791</v>
      </c>
    </row>
    <row r="928" spans="1:8" ht="15">
      <c r="A928" t="s">
        <v>1282</v>
      </c>
      <c r="B928" t="s">
        <v>1338</v>
      </c>
      <c r="C928" t="s">
        <v>1323</v>
      </c>
      <c r="D928" t="s">
        <v>1333</v>
      </c>
      <c r="E928">
        <v>203</v>
      </c>
      <c r="F928">
        <f t="shared" si="14"/>
        <v>2.307496037913213</v>
      </c>
      <c r="G928">
        <v>23</v>
      </c>
      <c r="H928">
        <v>64.95779479</v>
      </c>
    </row>
    <row r="929" spans="1:8" ht="15">
      <c r="A929" t="s">
        <v>1282</v>
      </c>
      <c r="B929" t="s">
        <v>1339</v>
      </c>
      <c r="C929" t="s">
        <v>1323</v>
      </c>
      <c r="D929" t="s">
        <v>1340</v>
      </c>
      <c r="E929">
        <v>468</v>
      </c>
      <c r="F929">
        <f t="shared" si="14"/>
        <v>2.670245853074124</v>
      </c>
      <c r="G929">
        <v>34</v>
      </c>
      <c r="H929">
        <v>31.43509585</v>
      </c>
    </row>
    <row r="930" spans="1:8" ht="15">
      <c r="A930" t="s">
        <v>1282</v>
      </c>
      <c r="B930" t="s">
        <v>1339</v>
      </c>
      <c r="C930" t="s">
        <v>1323</v>
      </c>
      <c r="D930" t="s">
        <v>1324</v>
      </c>
      <c r="E930">
        <v>188</v>
      </c>
      <c r="F930">
        <f t="shared" si="14"/>
        <v>2.27415784926368</v>
      </c>
      <c r="G930">
        <v>19</v>
      </c>
      <c r="H930">
        <v>22.93790624</v>
      </c>
    </row>
    <row r="931" spans="1:8" ht="15">
      <c r="A931" t="s">
        <v>1282</v>
      </c>
      <c r="B931" t="s">
        <v>1341</v>
      </c>
      <c r="C931" t="s">
        <v>1323</v>
      </c>
      <c r="D931" t="s">
        <v>1324</v>
      </c>
      <c r="E931">
        <v>63</v>
      </c>
      <c r="F931">
        <f t="shared" si="14"/>
        <v>1.7993405494535817</v>
      </c>
      <c r="G931">
        <v>4</v>
      </c>
      <c r="H931">
        <v>53.03586582</v>
      </c>
    </row>
    <row r="932" spans="1:8" ht="15">
      <c r="A932" t="s">
        <v>1282</v>
      </c>
      <c r="B932" t="s">
        <v>1342</v>
      </c>
      <c r="C932" t="s">
        <v>1323</v>
      </c>
      <c r="D932" t="s">
        <v>1343</v>
      </c>
      <c r="E932">
        <v>304</v>
      </c>
      <c r="F932">
        <f t="shared" si="14"/>
        <v>2.482873583608754</v>
      </c>
      <c r="G932">
        <v>66</v>
      </c>
      <c r="H932">
        <v>27.84140365</v>
      </c>
    </row>
    <row r="933" spans="1:8" ht="15">
      <c r="A933" t="s">
        <v>1282</v>
      </c>
      <c r="B933" t="s">
        <v>1339</v>
      </c>
      <c r="C933" t="s">
        <v>1323</v>
      </c>
      <c r="D933" t="s">
        <v>1324</v>
      </c>
      <c r="E933">
        <v>289</v>
      </c>
      <c r="F933">
        <f t="shared" si="14"/>
        <v>2.4608978427565478</v>
      </c>
      <c r="G933">
        <v>17</v>
      </c>
      <c r="H933">
        <v>21.27422731</v>
      </c>
    </row>
    <row r="934" spans="1:8" ht="15">
      <c r="A934" t="s">
        <v>1282</v>
      </c>
      <c r="B934" t="s">
        <v>1344</v>
      </c>
      <c r="C934" t="s">
        <v>1323</v>
      </c>
      <c r="D934" t="s">
        <v>1345</v>
      </c>
      <c r="E934">
        <v>253</v>
      </c>
      <c r="F934">
        <f t="shared" si="14"/>
        <v>2.403120521175818</v>
      </c>
      <c r="G934">
        <v>137</v>
      </c>
      <c r="H934">
        <v>58.68713268</v>
      </c>
    </row>
    <row r="935" spans="1:8" ht="15">
      <c r="A935" t="s">
        <v>1282</v>
      </c>
      <c r="B935" t="s">
        <v>1346</v>
      </c>
      <c r="C935" t="s">
        <v>1323</v>
      </c>
      <c r="D935" t="s">
        <v>1347</v>
      </c>
      <c r="E935">
        <v>228</v>
      </c>
      <c r="F935">
        <f t="shared" si="14"/>
        <v>2.357934847000454</v>
      </c>
      <c r="G935">
        <v>59</v>
      </c>
      <c r="H935">
        <v>37.5627481</v>
      </c>
    </row>
    <row r="936" spans="1:8" ht="15">
      <c r="A936" t="s">
        <v>1282</v>
      </c>
      <c r="B936" t="s">
        <v>1348</v>
      </c>
      <c r="C936" t="s">
        <v>1323</v>
      </c>
      <c r="D936" t="s">
        <v>1340</v>
      </c>
      <c r="E936">
        <v>286</v>
      </c>
      <c r="F936">
        <f t="shared" si="14"/>
        <v>2.456366033129043</v>
      </c>
      <c r="G936">
        <v>86</v>
      </c>
      <c r="H936">
        <v>42.4635757</v>
      </c>
    </row>
    <row r="937" spans="1:8" ht="15">
      <c r="A937" t="s">
        <v>1282</v>
      </c>
      <c r="B937" t="s">
        <v>88</v>
      </c>
      <c r="C937" t="s">
        <v>1323</v>
      </c>
      <c r="D937" t="s">
        <v>1340</v>
      </c>
      <c r="E937">
        <v>280</v>
      </c>
      <c r="F937">
        <f t="shared" si="14"/>
        <v>2.4471580313422194</v>
      </c>
      <c r="G937">
        <v>51</v>
      </c>
      <c r="H937">
        <v>17.94891908</v>
      </c>
    </row>
    <row r="938" spans="1:8" ht="15">
      <c r="A938" t="s">
        <v>1282</v>
      </c>
      <c r="B938" t="s">
        <v>1349</v>
      </c>
      <c r="C938" t="s">
        <v>1323</v>
      </c>
      <c r="D938" t="s">
        <v>1324</v>
      </c>
      <c r="E938">
        <v>110</v>
      </c>
      <c r="F938">
        <f t="shared" si="14"/>
        <v>2.041392685158225</v>
      </c>
      <c r="G938">
        <v>4</v>
      </c>
      <c r="H938">
        <v>25.40867425</v>
      </c>
    </row>
    <row r="939" spans="1:8" ht="15">
      <c r="A939" t="s">
        <v>1282</v>
      </c>
      <c r="B939" t="s">
        <v>1350</v>
      </c>
      <c r="C939" t="s">
        <v>1323</v>
      </c>
      <c r="D939" t="s">
        <v>1340</v>
      </c>
      <c r="E939">
        <v>104</v>
      </c>
      <c r="F939">
        <f t="shared" si="14"/>
        <v>2.0170333392987803</v>
      </c>
      <c r="G939">
        <v>32</v>
      </c>
      <c r="H939">
        <v>33.27763875</v>
      </c>
    </row>
    <row r="940" spans="1:8" ht="15">
      <c r="A940" t="s">
        <v>1282</v>
      </c>
      <c r="B940" t="s">
        <v>1351</v>
      </c>
      <c r="C940" t="s">
        <v>1323</v>
      </c>
      <c r="D940" t="s">
        <v>1328</v>
      </c>
      <c r="E940">
        <v>65</v>
      </c>
      <c r="F940">
        <f t="shared" si="14"/>
        <v>1.8129133566428555</v>
      </c>
      <c r="G940">
        <v>24</v>
      </c>
      <c r="H940">
        <v>75.86383187</v>
      </c>
    </row>
    <row r="941" spans="1:8" ht="15">
      <c r="A941" t="s">
        <v>1282</v>
      </c>
      <c r="B941" t="s">
        <v>1352</v>
      </c>
      <c r="C941" t="s">
        <v>1323</v>
      </c>
      <c r="D941" t="s">
        <v>1328</v>
      </c>
      <c r="E941">
        <v>135</v>
      </c>
      <c r="F941">
        <f t="shared" si="14"/>
        <v>2.130333768495006</v>
      </c>
      <c r="G941">
        <v>8</v>
      </c>
      <c r="H941">
        <v>19.46519426</v>
      </c>
    </row>
    <row r="942" spans="1:8" ht="15">
      <c r="A942" t="s">
        <v>1282</v>
      </c>
      <c r="B942" t="s">
        <v>419</v>
      </c>
      <c r="C942" t="s">
        <v>1323</v>
      </c>
      <c r="D942" t="s">
        <v>1353</v>
      </c>
      <c r="E942">
        <v>70</v>
      </c>
      <c r="F942">
        <f t="shared" si="14"/>
        <v>1.845098040014257</v>
      </c>
      <c r="G942">
        <v>14</v>
      </c>
      <c r="H942">
        <v>62.98177926</v>
      </c>
    </row>
    <row r="943" spans="1:8" ht="15">
      <c r="A943" t="s">
        <v>1282</v>
      </c>
      <c r="B943" t="s">
        <v>1354</v>
      </c>
      <c r="C943" t="s">
        <v>1323</v>
      </c>
      <c r="D943" t="s">
        <v>1328</v>
      </c>
      <c r="E943">
        <v>509</v>
      </c>
      <c r="F943">
        <f t="shared" si="14"/>
        <v>2.7067177823367587</v>
      </c>
      <c r="G943">
        <v>27</v>
      </c>
      <c r="H943">
        <v>49.32376051</v>
      </c>
    </row>
    <row r="944" spans="1:8" ht="15">
      <c r="A944" t="s">
        <v>1282</v>
      </c>
      <c r="B944" t="s">
        <v>1355</v>
      </c>
      <c r="C944" t="s">
        <v>1323</v>
      </c>
      <c r="D944" t="s">
        <v>1356</v>
      </c>
      <c r="E944">
        <v>94</v>
      </c>
      <c r="F944">
        <f t="shared" si="14"/>
        <v>1.9731278535996986</v>
      </c>
      <c r="G944">
        <v>28</v>
      </c>
      <c r="H944">
        <v>23.14023332</v>
      </c>
    </row>
    <row r="945" spans="1:8" ht="15">
      <c r="A945" t="s">
        <v>1282</v>
      </c>
      <c r="B945" t="s">
        <v>1357</v>
      </c>
      <c r="C945" t="s">
        <v>1323</v>
      </c>
      <c r="D945" t="s">
        <v>1353</v>
      </c>
      <c r="E945">
        <v>91</v>
      </c>
      <c r="F945">
        <f t="shared" si="14"/>
        <v>1.9590413923210936</v>
      </c>
      <c r="G945">
        <v>2</v>
      </c>
      <c r="H945">
        <v>45.0862958</v>
      </c>
    </row>
    <row r="946" spans="1:8" ht="15">
      <c r="A946" t="s">
        <v>1282</v>
      </c>
      <c r="B946" t="s">
        <v>720</v>
      </c>
      <c r="C946" t="s">
        <v>1323</v>
      </c>
      <c r="D946" t="s">
        <v>1328</v>
      </c>
      <c r="E946">
        <v>174</v>
      </c>
      <c r="F946">
        <f t="shared" si="14"/>
        <v>2.2405492482826</v>
      </c>
      <c r="G946">
        <v>21</v>
      </c>
      <c r="H946">
        <v>82.36784488</v>
      </c>
    </row>
    <row r="947" spans="1:8" ht="15">
      <c r="A947" t="s">
        <v>1282</v>
      </c>
      <c r="B947" t="s">
        <v>1358</v>
      </c>
      <c r="C947" t="s">
        <v>1323</v>
      </c>
      <c r="D947" t="s">
        <v>1353</v>
      </c>
      <c r="E947">
        <v>50</v>
      </c>
      <c r="F947">
        <f t="shared" si="14"/>
        <v>1.6989700043360187</v>
      </c>
      <c r="G947">
        <v>11</v>
      </c>
      <c r="H947">
        <v>59.48758876</v>
      </c>
    </row>
    <row r="948" spans="1:8" ht="15">
      <c r="A948" t="s">
        <v>1282</v>
      </c>
      <c r="B948" t="s">
        <v>1359</v>
      </c>
      <c r="C948" t="s">
        <v>1323</v>
      </c>
      <c r="D948" t="s">
        <v>1360</v>
      </c>
      <c r="E948">
        <v>244</v>
      </c>
      <c r="F948">
        <f t="shared" si="14"/>
        <v>2.387389826338729</v>
      </c>
      <c r="G948">
        <v>10</v>
      </c>
      <c r="H948">
        <v>23.29574348</v>
      </c>
    </row>
    <row r="949" spans="1:8" ht="15">
      <c r="A949" t="s">
        <v>1282</v>
      </c>
      <c r="B949" t="s">
        <v>1361</v>
      </c>
      <c r="C949" t="s">
        <v>1323</v>
      </c>
      <c r="D949" t="s">
        <v>1353</v>
      </c>
      <c r="E949">
        <v>100</v>
      </c>
      <c r="F949">
        <f t="shared" si="14"/>
        <v>2</v>
      </c>
      <c r="G949">
        <v>4</v>
      </c>
      <c r="H949">
        <v>75.25395034</v>
      </c>
    </row>
    <row r="950" spans="1:8" ht="15">
      <c r="A950" t="s">
        <v>1282</v>
      </c>
      <c r="B950" t="s">
        <v>1362</v>
      </c>
      <c r="C950" t="s">
        <v>1323</v>
      </c>
      <c r="D950" t="s">
        <v>1360</v>
      </c>
      <c r="E950">
        <v>74</v>
      </c>
      <c r="F950">
        <f t="shared" si="14"/>
        <v>1.8692317197309762</v>
      </c>
      <c r="G950">
        <v>2</v>
      </c>
      <c r="H950">
        <v>53.90226468</v>
      </c>
    </row>
    <row r="951" spans="1:8" ht="15">
      <c r="A951" t="s">
        <v>1282</v>
      </c>
      <c r="B951" t="s">
        <v>1363</v>
      </c>
      <c r="C951" t="s">
        <v>1323</v>
      </c>
      <c r="D951" t="s">
        <v>1356</v>
      </c>
      <c r="E951">
        <v>106</v>
      </c>
      <c r="F951">
        <f t="shared" si="14"/>
        <v>2.0253058652647704</v>
      </c>
      <c r="G951">
        <v>11</v>
      </c>
      <c r="H951">
        <v>61.12708188</v>
      </c>
    </row>
    <row r="952" spans="1:8" ht="15">
      <c r="A952" t="s">
        <v>1282</v>
      </c>
      <c r="B952" t="s">
        <v>1364</v>
      </c>
      <c r="C952" t="s">
        <v>1323</v>
      </c>
      <c r="D952" t="s">
        <v>1353</v>
      </c>
      <c r="E952">
        <v>98</v>
      </c>
      <c r="F952">
        <f t="shared" si="14"/>
        <v>1.9912260756924949</v>
      </c>
      <c r="G952">
        <v>7</v>
      </c>
      <c r="H952">
        <v>74.90436681</v>
      </c>
    </row>
    <row r="953" spans="1:8" ht="15">
      <c r="A953" t="s">
        <v>1282</v>
      </c>
      <c r="B953" t="s">
        <v>1365</v>
      </c>
      <c r="C953" t="s">
        <v>1323</v>
      </c>
      <c r="D953" t="s">
        <v>1366</v>
      </c>
      <c r="E953">
        <v>140</v>
      </c>
      <c r="F953">
        <f t="shared" si="14"/>
        <v>2.146128035678238</v>
      </c>
      <c r="G953">
        <v>10</v>
      </c>
      <c r="H953">
        <v>44.86342698</v>
      </c>
    </row>
    <row r="954" spans="1:8" ht="15">
      <c r="A954" t="s">
        <v>1282</v>
      </c>
      <c r="B954" t="s">
        <v>1367</v>
      </c>
      <c r="C954" t="s">
        <v>1323</v>
      </c>
      <c r="D954" t="s">
        <v>1360</v>
      </c>
      <c r="E954">
        <v>101</v>
      </c>
      <c r="F954">
        <f t="shared" si="14"/>
        <v>2.0043213737826426</v>
      </c>
      <c r="G954">
        <v>12</v>
      </c>
      <c r="H954">
        <v>45.24108321</v>
      </c>
    </row>
    <row r="955" spans="1:8" ht="15">
      <c r="A955" t="s">
        <v>1282</v>
      </c>
      <c r="B955" t="s">
        <v>1368</v>
      </c>
      <c r="C955" t="s">
        <v>1323</v>
      </c>
      <c r="D955" t="s">
        <v>1356</v>
      </c>
      <c r="E955">
        <v>141</v>
      </c>
      <c r="F955">
        <f t="shared" si="14"/>
        <v>2.1492191126553797</v>
      </c>
      <c r="G955">
        <v>7</v>
      </c>
      <c r="H955">
        <v>21.20560548</v>
      </c>
    </row>
    <row r="956" spans="1:8" ht="15">
      <c r="A956" t="s">
        <v>1282</v>
      </c>
      <c r="B956" t="s">
        <v>452</v>
      </c>
      <c r="C956" t="s">
        <v>1323</v>
      </c>
      <c r="D956" t="s">
        <v>1369</v>
      </c>
      <c r="E956">
        <v>5113</v>
      </c>
      <c r="F956">
        <f t="shared" si="14"/>
        <v>3.708675792726537</v>
      </c>
      <c r="G956">
        <v>1536</v>
      </c>
      <c r="H956">
        <v>29.24637872</v>
      </c>
    </row>
    <row r="957" spans="1:8" ht="15">
      <c r="A957" t="s">
        <v>1282</v>
      </c>
      <c r="B957" t="s">
        <v>1370</v>
      </c>
      <c r="C957" t="s">
        <v>1323</v>
      </c>
      <c r="D957" t="s">
        <v>1371</v>
      </c>
      <c r="E957">
        <v>70</v>
      </c>
      <c r="F957">
        <f t="shared" si="14"/>
        <v>1.845098040014257</v>
      </c>
      <c r="G957">
        <v>30</v>
      </c>
      <c r="H957">
        <v>68.73616097</v>
      </c>
    </row>
    <row r="958" spans="1:8" ht="15">
      <c r="A958" t="s">
        <v>1282</v>
      </c>
      <c r="B958" t="s">
        <v>1372</v>
      </c>
      <c r="C958" t="s">
        <v>1323</v>
      </c>
      <c r="D958" t="s">
        <v>1373</v>
      </c>
      <c r="E958">
        <v>51</v>
      </c>
      <c r="F958">
        <f t="shared" si="14"/>
        <v>1.7075701760979363</v>
      </c>
      <c r="G958">
        <v>10</v>
      </c>
      <c r="H958">
        <v>55.54397385</v>
      </c>
    </row>
    <row r="959" spans="1:8" ht="15">
      <c r="A959" t="s">
        <v>1282</v>
      </c>
      <c r="B959" t="s">
        <v>1374</v>
      </c>
      <c r="C959" t="s">
        <v>1323</v>
      </c>
      <c r="D959" t="s">
        <v>1324</v>
      </c>
      <c r="E959">
        <v>48219</v>
      </c>
      <c r="F959">
        <f t="shared" si="14"/>
        <v>4.683218199426229</v>
      </c>
      <c r="G959">
        <v>41</v>
      </c>
      <c r="H959">
        <v>17.48586563</v>
      </c>
    </row>
    <row r="960" spans="1:8" ht="15">
      <c r="A960" t="s">
        <v>1282</v>
      </c>
      <c r="B960" t="s">
        <v>1375</v>
      </c>
      <c r="C960" t="s">
        <v>1323</v>
      </c>
      <c r="D960" t="s">
        <v>1343</v>
      </c>
      <c r="E960">
        <v>145</v>
      </c>
      <c r="F960">
        <f t="shared" si="14"/>
        <v>2.161368002234975</v>
      </c>
      <c r="G960">
        <v>23</v>
      </c>
      <c r="H960">
        <v>25.75468744</v>
      </c>
    </row>
    <row r="961" spans="1:8" ht="15">
      <c r="A961" t="s">
        <v>1282</v>
      </c>
      <c r="B961" t="s">
        <v>1376</v>
      </c>
      <c r="C961" t="s">
        <v>1323</v>
      </c>
      <c r="D961" t="s">
        <v>1377</v>
      </c>
      <c r="E961">
        <v>141</v>
      </c>
      <c r="F961">
        <f t="shared" si="14"/>
        <v>2.1492191126553797</v>
      </c>
      <c r="G961">
        <v>12</v>
      </c>
      <c r="H961">
        <v>40.08597931</v>
      </c>
    </row>
    <row r="962" spans="1:8" ht="15">
      <c r="A962" t="s">
        <v>1282</v>
      </c>
      <c r="B962" t="s">
        <v>159</v>
      </c>
      <c r="C962" t="s">
        <v>1323</v>
      </c>
      <c r="D962" t="s">
        <v>1347</v>
      </c>
      <c r="E962">
        <v>348</v>
      </c>
      <c r="F962">
        <f aca="true" t="shared" si="15" ref="F962:F1025">LOG(E962)</f>
        <v>2.5415792439465807</v>
      </c>
      <c r="G962">
        <v>11</v>
      </c>
      <c r="H962">
        <v>38.99451628</v>
      </c>
    </row>
    <row r="963" spans="1:8" ht="15">
      <c r="A963" t="s">
        <v>1282</v>
      </c>
      <c r="B963" t="s">
        <v>1279</v>
      </c>
      <c r="C963" t="s">
        <v>1323</v>
      </c>
      <c r="D963" t="s">
        <v>1347</v>
      </c>
      <c r="E963">
        <v>119</v>
      </c>
      <c r="F963">
        <f t="shared" si="15"/>
        <v>2.0755469613925306</v>
      </c>
      <c r="G963">
        <v>21</v>
      </c>
      <c r="H963">
        <v>61.92999166</v>
      </c>
    </row>
    <row r="964" spans="1:8" ht="15">
      <c r="A964" t="s">
        <v>1282</v>
      </c>
      <c r="B964" t="s">
        <v>1378</v>
      </c>
      <c r="C964" t="s">
        <v>1323</v>
      </c>
      <c r="D964" t="s">
        <v>1345</v>
      </c>
      <c r="E964">
        <v>154</v>
      </c>
      <c r="F964">
        <f t="shared" si="15"/>
        <v>2.187520720836463</v>
      </c>
      <c r="G964">
        <v>192</v>
      </c>
      <c r="H964">
        <v>79.92031446</v>
      </c>
    </row>
    <row r="965" spans="1:8" ht="15">
      <c r="A965" t="s">
        <v>1282</v>
      </c>
      <c r="B965" t="s">
        <v>1379</v>
      </c>
      <c r="C965" t="s">
        <v>1323</v>
      </c>
      <c r="D965" t="s">
        <v>1377</v>
      </c>
      <c r="E965">
        <v>141</v>
      </c>
      <c r="F965">
        <f t="shared" si="15"/>
        <v>2.1492191126553797</v>
      </c>
      <c r="G965">
        <v>30</v>
      </c>
      <c r="H965">
        <v>20.34793277</v>
      </c>
    </row>
    <row r="966" spans="1:8" ht="15">
      <c r="A966" t="s">
        <v>1282</v>
      </c>
      <c r="B966" t="s">
        <v>1380</v>
      </c>
      <c r="C966" t="s">
        <v>1323</v>
      </c>
      <c r="D966" t="s">
        <v>1340</v>
      </c>
      <c r="E966">
        <v>226</v>
      </c>
      <c r="F966">
        <f t="shared" si="15"/>
        <v>2.3541084391474008</v>
      </c>
      <c r="G966">
        <v>24</v>
      </c>
      <c r="H966">
        <v>19.86801195</v>
      </c>
    </row>
    <row r="967" spans="1:8" ht="15">
      <c r="A967" t="s">
        <v>1282</v>
      </c>
      <c r="B967" t="s">
        <v>1381</v>
      </c>
      <c r="C967" t="s">
        <v>1323</v>
      </c>
      <c r="D967" t="s">
        <v>1324</v>
      </c>
      <c r="E967">
        <v>110</v>
      </c>
      <c r="F967">
        <f t="shared" si="15"/>
        <v>2.041392685158225</v>
      </c>
      <c r="G967">
        <v>31</v>
      </c>
      <c r="H967">
        <v>56.88665652</v>
      </c>
    </row>
    <row r="968" spans="1:8" ht="15">
      <c r="A968" t="s">
        <v>1282</v>
      </c>
      <c r="B968" t="s">
        <v>1382</v>
      </c>
      <c r="C968" t="s">
        <v>1323</v>
      </c>
      <c r="D968" t="s">
        <v>1383</v>
      </c>
      <c r="E968">
        <v>171</v>
      </c>
      <c r="F968">
        <f t="shared" si="15"/>
        <v>2.2329961103921536</v>
      </c>
      <c r="G968">
        <v>23</v>
      </c>
      <c r="H968">
        <v>50.8201564</v>
      </c>
    </row>
    <row r="969" spans="1:8" ht="15">
      <c r="A969" t="s">
        <v>1282</v>
      </c>
      <c r="B969" t="s">
        <v>1384</v>
      </c>
      <c r="C969" t="s">
        <v>1323</v>
      </c>
      <c r="D969" t="s">
        <v>1371</v>
      </c>
      <c r="E969">
        <v>48</v>
      </c>
      <c r="F969">
        <f t="shared" si="15"/>
        <v>1.6812412373755872</v>
      </c>
      <c r="G969">
        <v>12</v>
      </c>
      <c r="H969">
        <v>74.78022018</v>
      </c>
    </row>
    <row r="970" spans="1:8" ht="15">
      <c r="A970" t="s">
        <v>1282</v>
      </c>
      <c r="B970" t="s">
        <v>1381</v>
      </c>
      <c r="C970" t="s">
        <v>1323</v>
      </c>
      <c r="D970" t="s">
        <v>1324</v>
      </c>
      <c r="E970">
        <v>141</v>
      </c>
      <c r="F970">
        <f t="shared" si="15"/>
        <v>2.1492191126553797</v>
      </c>
      <c r="G970">
        <v>12</v>
      </c>
      <c r="H970">
        <v>63.92704411</v>
      </c>
    </row>
    <row r="971" spans="1:8" ht="15">
      <c r="A971" t="s">
        <v>1282</v>
      </c>
      <c r="B971" t="s">
        <v>1385</v>
      </c>
      <c r="C971" t="s">
        <v>1323</v>
      </c>
      <c r="D971" t="s">
        <v>1125</v>
      </c>
      <c r="E971">
        <v>1433</v>
      </c>
      <c r="F971">
        <f t="shared" si="15"/>
        <v>3.1562461903973444</v>
      </c>
      <c r="G971">
        <v>36</v>
      </c>
      <c r="H971">
        <v>65.67467457</v>
      </c>
    </row>
    <row r="972" spans="1:8" ht="15">
      <c r="A972" t="s">
        <v>1282</v>
      </c>
      <c r="B972" t="s">
        <v>1386</v>
      </c>
      <c r="C972" t="s">
        <v>1323</v>
      </c>
      <c r="D972" t="s">
        <v>1387</v>
      </c>
      <c r="E972">
        <v>7400</v>
      </c>
      <c r="F972">
        <f t="shared" si="15"/>
        <v>3.8692317197309762</v>
      </c>
      <c r="G972">
        <v>41</v>
      </c>
      <c r="H972">
        <v>11.37107123</v>
      </c>
    </row>
    <row r="973" spans="1:8" ht="15">
      <c r="A973" t="s">
        <v>1282</v>
      </c>
      <c r="B973" t="s">
        <v>1388</v>
      </c>
      <c r="C973" t="s">
        <v>1323</v>
      </c>
      <c r="D973" t="s">
        <v>1360</v>
      </c>
      <c r="E973">
        <v>15</v>
      </c>
      <c r="F973">
        <f t="shared" si="15"/>
        <v>1.1760912590556813</v>
      </c>
      <c r="G973">
        <v>4</v>
      </c>
      <c r="H973">
        <v>26.63992036</v>
      </c>
    </row>
    <row r="974" spans="1:8" ht="15">
      <c r="A974" t="s">
        <v>1282</v>
      </c>
      <c r="B974" t="s">
        <v>1389</v>
      </c>
      <c r="C974" t="s">
        <v>1323</v>
      </c>
      <c r="D974" t="s">
        <v>1353</v>
      </c>
      <c r="E974">
        <v>44</v>
      </c>
      <c r="F974">
        <f t="shared" si="15"/>
        <v>1.6434526764861874</v>
      </c>
      <c r="G974">
        <v>0</v>
      </c>
      <c r="H974">
        <v>80.24016607</v>
      </c>
    </row>
    <row r="975" spans="1:8" ht="15">
      <c r="A975" t="s">
        <v>1282</v>
      </c>
      <c r="B975" t="s">
        <v>1388</v>
      </c>
      <c r="C975" t="s">
        <v>1323</v>
      </c>
      <c r="D975" t="s">
        <v>1353</v>
      </c>
      <c r="E975">
        <v>64</v>
      </c>
      <c r="F975">
        <f t="shared" si="15"/>
        <v>1.806179973983887</v>
      </c>
      <c r="G975">
        <v>25</v>
      </c>
      <c r="H975">
        <v>38.85975002</v>
      </c>
    </row>
    <row r="976" spans="1:8" ht="15">
      <c r="A976" t="s">
        <v>1282</v>
      </c>
      <c r="B976" t="s">
        <v>1390</v>
      </c>
      <c r="C976" t="s">
        <v>1323</v>
      </c>
      <c r="D976" t="s">
        <v>1391</v>
      </c>
      <c r="E976">
        <v>105</v>
      </c>
      <c r="F976">
        <f t="shared" si="15"/>
        <v>2.0211892990699383</v>
      </c>
      <c r="G976">
        <v>3</v>
      </c>
      <c r="H976">
        <v>64.51483115</v>
      </c>
    </row>
    <row r="977" spans="1:8" ht="15">
      <c r="A977" t="s">
        <v>1282</v>
      </c>
      <c r="B977" t="s">
        <v>1392</v>
      </c>
      <c r="C977" t="s">
        <v>1323</v>
      </c>
      <c r="D977" t="s">
        <v>1393</v>
      </c>
      <c r="E977">
        <v>63</v>
      </c>
      <c r="F977">
        <f t="shared" si="15"/>
        <v>1.7993405494535817</v>
      </c>
      <c r="G977">
        <v>31</v>
      </c>
      <c r="H977">
        <v>29.46370382</v>
      </c>
    </row>
    <row r="978" spans="1:8" ht="15">
      <c r="A978" t="s">
        <v>1282</v>
      </c>
      <c r="B978" t="s">
        <v>1394</v>
      </c>
      <c r="C978" t="s">
        <v>1323</v>
      </c>
      <c r="D978" t="s">
        <v>1395</v>
      </c>
      <c r="E978">
        <v>81</v>
      </c>
      <c r="F978">
        <f t="shared" si="15"/>
        <v>1.9084850188786497</v>
      </c>
      <c r="G978">
        <v>9</v>
      </c>
      <c r="H978">
        <v>49.67179117</v>
      </c>
    </row>
    <row r="979" spans="1:8" ht="15">
      <c r="A979" t="s">
        <v>1282</v>
      </c>
      <c r="B979" t="s">
        <v>1396</v>
      </c>
      <c r="C979" t="s">
        <v>1323</v>
      </c>
      <c r="D979" t="s">
        <v>1353</v>
      </c>
      <c r="E979">
        <v>40</v>
      </c>
      <c r="F979">
        <f t="shared" si="15"/>
        <v>1.6020599913279623</v>
      </c>
      <c r="G979">
        <v>28</v>
      </c>
      <c r="H979">
        <v>54.71165445</v>
      </c>
    </row>
    <row r="980" spans="1:8" ht="15">
      <c r="A980" t="s">
        <v>1282</v>
      </c>
      <c r="B980" t="s">
        <v>1397</v>
      </c>
      <c r="C980" t="s">
        <v>1323</v>
      </c>
      <c r="D980" t="s">
        <v>1398</v>
      </c>
      <c r="E980">
        <v>308</v>
      </c>
      <c r="F980">
        <f t="shared" si="15"/>
        <v>2.4885507165004443</v>
      </c>
      <c r="G980">
        <v>86</v>
      </c>
      <c r="H980">
        <v>30.32234224</v>
      </c>
    </row>
    <row r="981" spans="1:8" ht="15">
      <c r="A981" t="s">
        <v>1282</v>
      </c>
      <c r="B981" t="s">
        <v>1399</v>
      </c>
      <c r="C981" t="s">
        <v>1323</v>
      </c>
      <c r="D981" t="s">
        <v>1400</v>
      </c>
      <c r="E981">
        <v>88</v>
      </c>
      <c r="F981">
        <f t="shared" si="15"/>
        <v>1.9444826721501687</v>
      </c>
      <c r="G981">
        <v>3</v>
      </c>
      <c r="H981">
        <v>69.45651287</v>
      </c>
    </row>
    <row r="982" spans="1:8" ht="15">
      <c r="A982" t="s">
        <v>1282</v>
      </c>
      <c r="B982" t="s">
        <v>1042</v>
      </c>
      <c r="C982" t="s">
        <v>1323</v>
      </c>
      <c r="D982" t="s">
        <v>1328</v>
      </c>
      <c r="E982">
        <v>94</v>
      </c>
      <c r="F982">
        <f t="shared" si="15"/>
        <v>1.9731278535996986</v>
      </c>
      <c r="G982">
        <v>6</v>
      </c>
      <c r="H982">
        <v>68.10132247</v>
      </c>
    </row>
    <row r="983" spans="1:8" ht="15">
      <c r="A983" t="s">
        <v>1282</v>
      </c>
      <c r="B983" t="s">
        <v>1401</v>
      </c>
      <c r="C983" t="s">
        <v>1323</v>
      </c>
      <c r="D983" t="s">
        <v>1340</v>
      </c>
      <c r="E983">
        <v>81</v>
      </c>
      <c r="F983">
        <f t="shared" si="15"/>
        <v>1.9084850188786497</v>
      </c>
      <c r="G983">
        <v>3</v>
      </c>
      <c r="H983">
        <v>40.76023543</v>
      </c>
    </row>
    <row r="984" spans="1:8" ht="15">
      <c r="A984" t="s">
        <v>1282</v>
      </c>
      <c r="B984" t="s">
        <v>1402</v>
      </c>
      <c r="C984" t="s">
        <v>1323</v>
      </c>
      <c r="D984" t="s">
        <v>1345</v>
      </c>
      <c r="E984">
        <v>175</v>
      </c>
      <c r="F984">
        <f t="shared" si="15"/>
        <v>2.2430380486862944</v>
      </c>
      <c r="G984">
        <v>2</v>
      </c>
      <c r="H984">
        <v>42.43802825</v>
      </c>
    </row>
    <row r="985" spans="1:8" ht="15">
      <c r="A985" t="s">
        <v>1282</v>
      </c>
      <c r="B985" t="s">
        <v>1403</v>
      </c>
      <c r="C985" t="s">
        <v>1323</v>
      </c>
      <c r="D985" t="s">
        <v>1377</v>
      </c>
      <c r="E985">
        <v>130</v>
      </c>
      <c r="F985">
        <f t="shared" si="15"/>
        <v>2.113943352306837</v>
      </c>
      <c r="G985">
        <v>15</v>
      </c>
      <c r="H985">
        <v>33.49403228</v>
      </c>
    </row>
    <row r="986" spans="1:8" ht="15">
      <c r="A986" t="s">
        <v>1282</v>
      </c>
      <c r="B986" t="s">
        <v>419</v>
      </c>
      <c r="C986" t="s">
        <v>1323</v>
      </c>
      <c r="D986" t="s">
        <v>1345</v>
      </c>
      <c r="E986">
        <v>12150</v>
      </c>
      <c r="F986">
        <f t="shared" si="15"/>
        <v>4.084576277934331</v>
      </c>
      <c r="G986">
        <v>265</v>
      </c>
      <c r="H986">
        <v>2.836134454</v>
      </c>
    </row>
    <row r="987" spans="1:8" ht="15">
      <c r="A987" t="s">
        <v>1282</v>
      </c>
      <c r="B987" t="s">
        <v>1404</v>
      </c>
      <c r="C987" t="s">
        <v>1323</v>
      </c>
      <c r="D987" t="s">
        <v>1347</v>
      </c>
      <c r="E987">
        <v>74</v>
      </c>
      <c r="F987">
        <f t="shared" si="15"/>
        <v>1.8692317197309762</v>
      </c>
      <c r="G987">
        <v>9</v>
      </c>
      <c r="H987">
        <v>12.36846619</v>
      </c>
    </row>
    <row r="988" spans="1:8" ht="15">
      <c r="A988" t="s">
        <v>1282</v>
      </c>
      <c r="B988" t="s">
        <v>1405</v>
      </c>
      <c r="C988" t="s">
        <v>1323</v>
      </c>
      <c r="D988" t="s">
        <v>1343</v>
      </c>
      <c r="E988">
        <v>131</v>
      </c>
      <c r="F988">
        <f t="shared" si="15"/>
        <v>2.1172712956557644</v>
      </c>
      <c r="G988">
        <v>7</v>
      </c>
      <c r="H988">
        <v>28.62806873</v>
      </c>
    </row>
    <row r="989" spans="1:8" ht="15">
      <c r="A989" t="s">
        <v>1282</v>
      </c>
      <c r="B989" t="s">
        <v>1339</v>
      </c>
      <c r="C989" t="s">
        <v>1323</v>
      </c>
      <c r="D989" t="s">
        <v>1324</v>
      </c>
      <c r="E989">
        <v>84</v>
      </c>
      <c r="F989">
        <f t="shared" si="15"/>
        <v>1.9242792860618816</v>
      </c>
      <c r="G989">
        <v>3</v>
      </c>
      <c r="H989">
        <v>13.95579613</v>
      </c>
    </row>
    <row r="990" spans="1:8" ht="15">
      <c r="A990" t="s">
        <v>1282</v>
      </c>
      <c r="B990" t="s">
        <v>1406</v>
      </c>
      <c r="C990" t="s">
        <v>1323</v>
      </c>
      <c r="D990" t="s">
        <v>1345</v>
      </c>
      <c r="E990">
        <v>48</v>
      </c>
      <c r="F990">
        <f t="shared" si="15"/>
        <v>1.6812412373755872</v>
      </c>
      <c r="G990">
        <v>3</v>
      </c>
      <c r="H990">
        <v>65.87566753</v>
      </c>
    </row>
    <row r="991" spans="1:8" ht="15">
      <c r="A991" t="s">
        <v>1282</v>
      </c>
      <c r="B991" t="s">
        <v>1407</v>
      </c>
      <c r="C991" t="s">
        <v>1323</v>
      </c>
      <c r="D991" t="s">
        <v>1377</v>
      </c>
      <c r="E991">
        <v>209</v>
      </c>
      <c r="F991">
        <f t="shared" si="15"/>
        <v>2.3201462861110542</v>
      </c>
      <c r="G991">
        <v>34</v>
      </c>
      <c r="H991">
        <v>27.82423472</v>
      </c>
    </row>
    <row r="992" spans="1:8" ht="15">
      <c r="A992" t="s">
        <v>1282</v>
      </c>
      <c r="B992" t="s">
        <v>1408</v>
      </c>
      <c r="C992" t="s">
        <v>1323</v>
      </c>
      <c r="D992" t="s">
        <v>1324</v>
      </c>
      <c r="E992">
        <v>89</v>
      </c>
      <c r="F992">
        <f t="shared" si="15"/>
        <v>1.9493900066449128</v>
      </c>
      <c r="G992">
        <v>2</v>
      </c>
      <c r="H992">
        <v>47.00207623</v>
      </c>
    </row>
    <row r="993" spans="1:8" ht="15">
      <c r="A993" t="s">
        <v>1282</v>
      </c>
      <c r="B993" t="s">
        <v>1409</v>
      </c>
      <c r="C993" t="s">
        <v>1323</v>
      </c>
      <c r="D993" t="s">
        <v>1347</v>
      </c>
      <c r="E993">
        <v>3720</v>
      </c>
      <c r="F993">
        <f t="shared" si="15"/>
        <v>3.5705429398818973</v>
      </c>
      <c r="G993">
        <v>568</v>
      </c>
      <c r="H993">
        <v>33.06170322</v>
      </c>
    </row>
    <row r="994" spans="1:8" ht="15">
      <c r="A994" t="s">
        <v>1282</v>
      </c>
      <c r="B994" t="s">
        <v>881</v>
      </c>
      <c r="C994" t="s">
        <v>1323</v>
      </c>
      <c r="D994" t="s">
        <v>1324</v>
      </c>
      <c r="E994">
        <v>1641</v>
      </c>
      <c r="F994">
        <f t="shared" si="15"/>
        <v>3.215108581053093</v>
      </c>
      <c r="G994">
        <v>40</v>
      </c>
      <c r="H994">
        <v>50.52864719</v>
      </c>
    </row>
    <row r="995" spans="1:8" ht="15">
      <c r="A995" t="s">
        <v>1282</v>
      </c>
      <c r="B995" t="s">
        <v>1410</v>
      </c>
      <c r="C995" t="s">
        <v>1323</v>
      </c>
      <c r="D995" t="s">
        <v>1356</v>
      </c>
      <c r="E995">
        <v>159</v>
      </c>
      <c r="F995">
        <f t="shared" si="15"/>
        <v>2.2013971243204513</v>
      </c>
      <c r="G995">
        <v>9</v>
      </c>
      <c r="H995">
        <v>52.45060466</v>
      </c>
    </row>
    <row r="996" spans="1:8" ht="15">
      <c r="A996" t="s">
        <v>1282</v>
      </c>
      <c r="B996" t="s">
        <v>1411</v>
      </c>
      <c r="C996" t="s">
        <v>1323</v>
      </c>
      <c r="D996" t="s">
        <v>1353</v>
      </c>
      <c r="E996">
        <v>53</v>
      </c>
      <c r="F996">
        <f t="shared" si="15"/>
        <v>1.724275869600789</v>
      </c>
      <c r="G996">
        <v>2</v>
      </c>
      <c r="H996">
        <v>64.5555893</v>
      </c>
    </row>
    <row r="997" spans="1:8" ht="15">
      <c r="A997" t="s">
        <v>1282</v>
      </c>
      <c r="B997" t="s">
        <v>1412</v>
      </c>
      <c r="C997" t="s">
        <v>1323</v>
      </c>
      <c r="D997" t="s">
        <v>1328</v>
      </c>
      <c r="E997">
        <v>318</v>
      </c>
      <c r="F997">
        <f t="shared" si="15"/>
        <v>2.5024271199844326</v>
      </c>
      <c r="G997">
        <v>11</v>
      </c>
      <c r="H997">
        <v>50.31030255</v>
      </c>
    </row>
    <row r="998" spans="1:8" ht="15">
      <c r="A998" t="s">
        <v>1282</v>
      </c>
      <c r="B998" t="s">
        <v>488</v>
      </c>
      <c r="C998" t="s">
        <v>1323</v>
      </c>
      <c r="D998" t="s">
        <v>1356</v>
      </c>
      <c r="E998">
        <v>113</v>
      </c>
      <c r="F998">
        <f t="shared" si="15"/>
        <v>2.0530784434834195</v>
      </c>
      <c r="G998">
        <v>8</v>
      </c>
      <c r="H998">
        <v>33.50060244</v>
      </c>
    </row>
    <row r="999" spans="1:8" ht="15">
      <c r="A999" t="s">
        <v>1282</v>
      </c>
      <c r="B999" t="s">
        <v>1413</v>
      </c>
      <c r="C999" t="s">
        <v>1323</v>
      </c>
      <c r="D999" t="s">
        <v>1328</v>
      </c>
      <c r="E999">
        <v>98</v>
      </c>
      <c r="F999">
        <f t="shared" si="15"/>
        <v>1.9912260756924949</v>
      </c>
      <c r="G999">
        <v>1</v>
      </c>
      <c r="H999">
        <v>67.9382051</v>
      </c>
    </row>
    <row r="1000" spans="1:8" ht="15">
      <c r="A1000" t="s">
        <v>1282</v>
      </c>
      <c r="B1000" t="s">
        <v>1414</v>
      </c>
      <c r="C1000" t="s">
        <v>1323</v>
      </c>
      <c r="D1000" t="s">
        <v>1360</v>
      </c>
      <c r="E1000">
        <v>38</v>
      </c>
      <c r="F1000">
        <f t="shared" si="15"/>
        <v>1.5797835966168101</v>
      </c>
      <c r="G1000">
        <v>1</v>
      </c>
      <c r="H1000">
        <v>40.0923758</v>
      </c>
    </row>
    <row r="1001" spans="1:8" ht="15">
      <c r="A1001" t="s">
        <v>1282</v>
      </c>
      <c r="B1001" t="s">
        <v>1415</v>
      </c>
      <c r="C1001" t="s">
        <v>1323</v>
      </c>
      <c r="D1001" t="s">
        <v>1328</v>
      </c>
      <c r="E1001">
        <v>93</v>
      </c>
      <c r="F1001">
        <f t="shared" si="15"/>
        <v>1.968482948553935</v>
      </c>
      <c r="G1001">
        <v>14</v>
      </c>
      <c r="H1001">
        <v>74.08752008</v>
      </c>
    </row>
    <row r="1002" spans="1:8" ht="15">
      <c r="A1002" t="s">
        <v>1282</v>
      </c>
      <c r="B1002" t="s">
        <v>116</v>
      </c>
      <c r="C1002" t="s">
        <v>1323</v>
      </c>
      <c r="D1002" t="s">
        <v>1356</v>
      </c>
      <c r="E1002">
        <v>45</v>
      </c>
      <c r="F1002">
        <f t="shared" si="15"/>
        <v>1.6532125137753437</v>
      </c>
      <c r="G1002">
        <v>14</v>
      </c>
      <c r="H1002">
        <v>67.31865511</v>
      </c>
    </row>
    <row r="1003" spans="1:8" ht="15">
      <c r="A1003" t="s">
        <v>1282</v>
      </c>
      <c r="B1003" t="s">
        <v>1416</v>
      </c>
      <c r="C1003" t="s">
        <v>1323</v>
      </c>
      <c r="D1003" t="s">
        <v>1353</v>
      </c>
      <c r="E1003">
        <v>576</v>
      </c>
      <c r="F1003">
        <f t="shared" si="15"/>
        <v>2.760422483423212</v>
      </c>
      <c r="G1003">
        <v>20</v>
      </c>
      <c r="H1003">
        <v>50.97460651</v>
      </c>
    </row>
    <row r="1004" spans="1:8" ht="15">
      <c r="A1004" t="s">
        <v>1282</v>
      </c>
      <c r="B1004" t="s">
        <v>1417</v>
      </c>
      <c r="C1004" t="s">
        <v>1323</v>
      </c>
      <c r="D1004" t="s">
        <v>1366</v>
      </c>
      <c r="E1004">
        <v>349</v>
      </c>
      <c r="F1004">
        <f t="shared" si="15"/>
        <v>2.5428254269591797</v>
      </c>
      <c r="G1004">
        <v>59</v>
      </c>
      <c r="H1004">
        <v>55.09626222</v>
      </c>
    </row>
    <row r="1005" spans="1:8" ht="15">
      <c r="A1005" t="s">
        <v>1282</v>
      </c>
      <c r="B1005" t="s">
        <v>1418</v>
      </c>
      <c r="C1005" t="s">
        <v>1323</v>
      </c>
      <c r="D1005" t="s">
        <v>1356</v>
      </c>
      <c r="E1005">
        <v>46</v>
      </c>
      <c r="F1005">
        <f t="shared" si="15"/>
        <v>1.662757831681574</v>
      </c>
      <c r="G1005">
        <v>2</v>
      </c>
      <c r="H1005">
        <v>29.50241976</v>
      </c>
    </row>
    <row r="1006" spans="1:8" ht="15">
      <c r="A1006" t="s">
        <v>1282</v>
      </c>
      <c r="B1006" t="s">
        <v>1419</v>
      </c>
      <c r="C1006" t="s">
        <v>1323</v>
      </c>
      <c r="D1006" t="s">
        <v>1360</v>
      </c>
      <c r="E1006">
        <v>98</v>
      </c>
      <c r="F1006">
        <f t="shared" si="15"/>
        <v>1.9912260756924949</v>
      </c>
      <c r="G1006">
        <v>45</v>
      </c>
      <c r="H1006">
        <v>46.20048674</v>
      </c>
    </row>
    <row r="1007" spans="1:8" ht="15">
      <c r="A1007" t="s">
        <v>1282</v>
      </c>
      <c r="B1007" t="s">
        <v>1042</v>
      </c>
      <c r="C1007" t="s">
        <v>1323</v>
      </c>
      <c r="D1007" t="s">
        <v>1328</v>
      </c>
      <c r="E1007">
        <v>26</v>
      </c>
      <c r="F1007">
        <f t="shared" si="15"/>
        <v>1.414973347970818</v>
      </c>
      <c r="G1007">
        <v>14</v>
      </c>
      <c r="H1007">
        <v>77.55835671</v>
      </c>
    </row>
    <row r="1008" spans="1:8" ht="15">
      <c r="A1008" t="s">
        <v>1282</v>
      </c>
      <c r="B1008" t="s">
        <v>1051</v>
      </c>
      <c r="C1008" t="s">
        <v>1323</v>
      </c>
      <c r="D1008" t="s">
        <v>1360</v>
      </c>
      <c r="E1008">
        <v>56</v>
      </c>
      <c r="F1008">
        <f t="shared" si="15"/>
        <v>1.7481880270062005</v>
      </c>
      <c r="G1008">
        <v>38</v>
      </c>
      <c r="H1008">
        <v>73.77077624</v>
      </c>
    </row>
    <row r="1009" spans="1:8" ht="15">
      <c r="A1009" t="s">
        <v>1282</v>
      </c>
      <c r="B1009" t="s">
        <v>1420</v>
      </c>
      <c r="C1009" t="s">
        <v>1323</v>
      </c>
      <c r="D1009" t="s">
        <v>1353</v>
      </c>
      <c r="E1009">
        <v>180</v>
      </c>
      <c r="F1009">
        <f t="shared" si="15"/>
        <v>2.255272505103306</v>
      </c>
      <c r="G1009">
        <v>10</v>
      </c>
      <c r="H1009">
        <v>65.26680323</v>
      </c>
    </row>
    <row r="1010" spans="1:8" ht="15">
      <c r="A1010" t="s">
        <v>1282</v>
      </c>
      <c r="B1010" t="s">
        <v>1421</v>
      </c>
      <c r="C1010" t="s">
        <v>1323</v>
      </c>
      <c r="D1010" t="s">
        <v>1391</v>
      </c>
      <c r="E1010">
        <v>104</v>
      </c>
      <c r="F1010">
        <f t="shared" si="15"/>
        <v>2.0170333392987803</v>
      </c>
      <c r="G1010">
        <v>37</v>
      </c>
      <c r="H1010">
        <v>74.59993854</v>
      </c>
    </row>
    <row r="1011" spans="1:8" ht="15">
      <c r="A1011" t="s">
        <v>1282</v>
      </c>
      <c r="B1011" t="s">
        <v>1422</v>
      </c>
      <c r="C1011" t="s">
        <v>1323</v>
      </c>
      <c r="D1011" t="s">
        <v>1371</v>
      </c>
      <c r="E1011">
        <v>80</v>
      </c>
      <c r="F1011">
        <f t="shared" si="15"/>
        <v>1.9030899869919435</v>
      </c>
      <c r="G1011">
        <v>4</v>
      </c>
      <c r="H1011">
        <v>83.2735125</v>
      </c>
    </row>
    <row r="1012" spans="1:8" ht="15">
      <c r="A1012" t="s">
        <v>1282</v>
      </c>
      <c r="B1012" t="s">
        <v>1423</v>
      </c>
      <c r="C1012" t="s">
        <v>1323</v>
      </c>
      <c r="D1012" t="s">
        <v>1343</v>
      </c>
      <c r="E1012">
        <v>60</v>
      </c>
      <c r="F1012">
        <f t="shared" si="15"/>
        <v>1.7781512503836436</v>
      </c>
      <c r="G1012">
        <v>2</v>
      </c>
      <c r="H1012">
        <v>48.05378973</v>
      </c>
    </row>
    <row r="1013" spans="1:8" ht="15">
      <c r="A1013" t="s">
        <v>1282</v>
      </c>
      <c r="B1013" t="s">
        <v>1424</v>
      </c>
      <c r="C1013" t="s">
        <v>1323</v>
      </c>
      <c r="D1013" t="s">
        <v>1425</v>
      </c>
      <c r="E1013">
        <v>580</v>
      </c>
      <c r="F1013">
        <f t="shared" si="15"/>
        <v>2.7634279935629373</v>
      </c>
      <c r="G1013">
        <v>277</v>
      </c>
      <c r="H1013">
        <v>32.16690537</v>
      </c>
    </row>
    <row r="1014" spans="1:8" ht="15">
      <c r="A1014" t="s">
        <v>1282</v>
      </c>
      <c r="B1014" t="s">
        <v>1426</v>
      </c>
      <c r="C1014" t="s">
        <v>1323</v>
      </c>
      <c r="D1014" t="s">
        <v>1427</v>
      </c>
      <c r="E1014">
        <v>221</v>
      </c>
      <c r="F1014">
        <f t="shared" si="15"/>
        <v>2.3443922736851106</v>
      </c>
      <c r="G1014">
        <v>4</v>
      </c>
      <c r="H1014">
        <v>80.14559941</v>
      </c>
    </row>
    <row r="1015" spans="1:8" ht="15">
      <c r="A1015" t="s">
        <v>1282</v>
      </c>
      <c r="B1015" t="s">
        <v>1428</v>
      </c>
      <c r="C1015" t="s">
        <v>1323</v>
      </c>
      <c r="D1015" t="s">
        <v>1429</v>
      </c>
      <c r="E1015">
        <v>129</v>
      </c>
      <c r="F1015">
        <f t="shared" si="15"/>
        <v>2.110589710299249</v>
      </c>
      <c r="G1015">
        <v>14</v>
      </c>
      <c r="H1015">
        <v>44.3940289</v>
      </c>
    </row>
    <row r="1016" spans="1:8" ht="15">
      <c r="A1016" t="s">
        <v>1282</v>
      </c>
      <c r="B1016" t="s">
        <v>1430</v>
      </c>
      <c r="C1016" t="s">
        <v>1323</v>
      </c>
      <c r="D1016" t="s">
        <v>1377</v>
      </c>
      <c r="E1016">
        <v>7244</v>
      </c>
      <c r="F1016">
        <f t="shared" si="15"/>
        <v>3.8599784416420206</v>
      </c>
      <c r="G1016">
        <v>3</v>
      </c>
      <c r="H1016">
        <v>8.524183007</v>
      </c>
    </row>
    <row r="1017" spans="1:8" ht="15">
      <c r="A1017" t="s">
        <v>1282</v>
      </c>
      <c r="B1017" t="s">
        <v>1339</v>
      </c>
      <c r="C1017" t="s">
        <v>1323</v>
      </c>
      <c r="D1017" t="s">
        <v>1324</v>
      </c>
      <c r="E1017">
        <v>228</v>
      </c>
      <c r="F1017">
        <f t="shared" si="15"/>
        <v>2.357934847000454</v>
      </c>
      <c r="G1017">
        <v>5</v>
      </c>
      <c r="H1017">
        <v>26.69458924</v>
      </c>
    </row>
    <row r="1018" spans="1:8" ht="15">
      <c r="A1018" t="s">
        <v>1282</v>
      </c>
      <c r="B1018" t="s">
        <v>159</v>
      </c>
      <c r="C1018" t="s">
        <v>1323</v>
      </c>
      <c r="D1018" t="s">
        <v>1347</v>
      </c>
      <c r="E1018">
        <v>180</v>
      </c>
      <c r="F1018">
        <f t="shared" si="15"/>
        <v>2.255272505103306</v>
      </c>
      <c r="G1018">
        <v>8</v>
      </c>
      <c r="H1018">
        <v>58.71346606</v>
      </c>
    </row>
    <row r="1019" spans="1:8" ht="15">
      <c r="A1019" t="s">
        <v>1282</v>
      </c>
      <c r="B1019" t="s">
        <v>1431</v>
      </c>
      <c r="C1019" t="s">
        <v>1323</v>
      </c>
      <c r="D1019" t="s">
        <v>1340</v>
      </c>
      <c r="E1019">
        <v>364</v>
      </c>
      <c r="F1019">
        <f t="shared" si="15"/>
        <v>2.561101383649056</v>
      </c>
      <c r="G1019">
        <v>9</v>
      </c>
      <c r="H1019">
        <v>27.63808989</v>
      </c>
    </row>
    <row r="1020" spans="1:8" ht="15">
      <c r="A1020" t="s">
        <v>1282</v>
      </c>
      <c r="B1020" t="s">
        <v>1432</v>
      </c>
      <c r="C1020" t="s">
        <v>1323</v>
      </c>
      <c r="D1020" t="s">
        <v>1345</v>
      </c>
      <c r="E1020">
        <v>718</v>
      </c>
      <c r="F1020">
        <f t="shared" si="15"/>
        <v>2.8561244442423</v>
      </c>
      <c r="G1020">
        <v>2</v>
      </c>
      <c r="H1020">
        <v>50.53680539</v>
      </c>
    </row>
    <row r="1021" spans="1:8" ht="15">
      <c r="A1021" t="s">
        <v>1282</v>
      </c>
      <c r="B1021" t="s">
        <v>1433</v>
      </c>
      <c r="C1021" t="s">
        <v>1323</v>
      </c>
      <c r="D1021" t="s">
        <v>1345</v>
      </c>
      <c r="E1021">
        <v>1271</v>
      </c>
      <c r="F1021">
        <f t="shared" si="15"/>
        <v>3.104145550554008</v>
      </c>
      <c r="G1021">
        <v>1393</v>
      </c>
      <c r="H1021">
        <v>26.82603196</v>
      </c>
    </row>
    <row r="1022" spans="1:8" ht="15">
      <c r="A1022" t="s">
        <v>1282</v>
      </c>
      <c r="B1022" t="s">
        <v>1407</v>
      </c>
      <c r="C1022" t="s">
        <v>1323</v>
      </c>
      <c r="D1022" t="s">
        <v>1377</v>
      </c>
      <c r="E1022">
        <v>279</v>
      </c>
      <c r="F1022">
        <f t="shared" si="15"/>
        <v>2.4456042032735974</v>
      </c>
      <c r="G1022">
        <v>27</v>
      </c>
      <c r="H1022">
        <v>6.957359126</v>
      </c>
    </row>
    <row r="1023" spans="1:8" ht="15">
      <c r="A1023" t="s">
        <v>1282</v>
      </c>
      <c r="B1023" t="s">
        <v>1349</v>
      </c>
      <c r="C1023" t="s">
        <v>1323</v>
      </c>
      <c r="D1023" t="s">
        <v>1324</v>
      </c>
      <c r="E1023">
        <v>83</v>
      </c>
      <c r="F1023">
        <f t="shared" si="15"/>
        <v>1.919078092376074</v>
      </c>
      <c r="G1023">
        <v>4</v>
      </c>
      <c r="H1023">
        <v>35.91299375</v>
      </c>
    </row>
    <row r="1024" spans="1:8" ht="15">
      <c r="A1024" t="s">
        <v>1282</v>
      </c>
      <c r="B1024" t="s">
        <v>1154</v>
      </c>
      <c r="C1024" t="s">
        <v>1323</v>
      </c>
      <c r="D1024" t="s">
        <v>1427</v>
      </c>
      <c r="E1024">
        <v>110</v>
      </c>
      <c r="F1024">
        <f t="shared" si="15"/>
        <v>2.041392685158225</v>
      </c>
      <c r="G1024">
        <v>13</v>
      </c>
      <c r="H1024">
        <v>83.23516441</v>
      </c>
    </row>
    <row r="1025" spans="1:8" ht="15">
      <c r="A1025" t="s">
        <v>1282</v>
      </c>
      <c r="B1025" t="s">
        <v>1434</v>
      </c>
      <c r="C1025" t="s">
        <v>1323</v>
      </c>
      <c r="D1025" t="s">
        <v>1371</v>
      </c>
      <c r="E1025">
        <v>98</v>
      </c>
      <c r="F1025">
        <f t="shared" si="15"/>
        <v>1.9912260756924949</v>
      </c>
      <c r="G1025">
        <v>1</v>
      </c>
      <c r="H1025">
        <v>58.63641183</v>
      </c>
    </row>
    <row r="1026" spans="1:8" ht="15">
      <c r="A1026" t="s">
        <v>1282</v>
      </c>
      <c r="B1026" t="s">
        <v>1435</v>
      </c>
      <c r="C1026" t="s">
        <v>1323</v>
      </c>
      <c r="D1026" t="s">
        <v>1343</v>
      </c>
      <c r="E1026">
        <v>7744</v>
      </c>
      <c r="F1026">
        <f aca="true" t="shared" si="16" ref="F1026:F1089">LOG(E1026)</f>
        <v>3.8889653443003374</v>
      </c>
      <c r="G1026">
        <v>994</v>
      </c>
      <c r="H1026">
        <v>42.49488172</v>
      </c>
    </row>
    <row r="1027" spans="1:8" ht="15">
      <c r="A1027" t="s">
        <v>1282</v>
      </c>
      <c r="B1027" t="s">
        <v>1436</v>
      </c>
      <c r="C1027" t="s">
        <v>1323</v>
      </c>
      <c r="D1027" t="s">
        <v>1373</v>
      </c>
      <c r="E1027">
        <v>55</v>
      </c>
      <c r="F1027">
        <f t="shared" si="16"/>
        <v>1.7403626894942439</v>
      </c>
      <c r="G1027">
        <v>2</v>
      </c>
      <c r="H1027">
        <v>61.76663153</v>
      </c>
    </row>
    <row r="1028" spans="1:8" ht="15">
      <c r="A1028" t="s">
        <v>1282</v>
      </c>
      <c r="B1028" t="s">
        <v>1437</v>
      </c>
      <c r="C1028" t="s">
        <v>1323</v>
      </c>
      <c r="D1028" t="s">
        <v>1353</v>
      </c>
      <c r="E1028">
        <v>1539</v>
      </c>
      <c r="F1028">
        <f t="shared" si="16"/>
        <v>3.187238619831479</v>
      </c>
      <c r="G1028">
        <v>349</v>
      </c>
      <c r="H1028">
        <v>25.02479594</v>
      </c>
    </row>
    <row r="1029" spans="1:8" ht="15">
      <c r="A1029" t="s">
        <v>1282</v>
      </c>
      <c r="B1029" t="s">
        <v>1438</v>
      </c>
      <c r="C1029" t="s">
        <v>1323</v>
      </c>
      <c r="D1029" t="s">
        <v>1398</v>
      </c>
      <c r="E1029">
        <v>59</v>
      </c>
      <c r="F1029">
        <f t="shared" si="16"/>
        <v>1.7708520116421442</v>
      </c>
      <c r="G1029">
        <v>10</v>
      </c>
      <c r="H1029">
        <v>34.29287157</v>
      </c>
    </row>
    <row r="1030" spans="1:8" ht="15">
      <c r="A1030" t="s">
        <v>1282</v>
      </c>
      <c r="B1030" t="s">
        <v>1439</v>
      </c>
      <c r="C1030" t="s">
        <v>1323</v>
      </c>
      <c r="D1030" t="s">
        <v>1360</v>
      </c>
      <c r="E1030">
        <v>181</v>
      </c>
      <c r="F1030">
        <f t="shared" si="16"/>
        <v>2.2576785748691846</v>
      </c>
      <c r="G1030">
        <v>13</v>
      </c>
      <c r="H1030">
        <v>79.19874938</v>
      </c>
    </row>
    <row r="1031" spans="1:8" ht="15">
      <c r="A1031" t="s">
        <v>1282</v>
      </c>
      <c r="B1031" t="s">
        <v>1440</v>
      </c>
      <c r="C1031" t="s">
        <v>1323</v>
      </c>
      <c r="D1031" t="s">
        <v>1347</v>
      </c>
      <c r="E1031">
        <v>288</v>
      </c>
      <c r="F1031">
        <f t="shared" si="16"/>
        <v>2.459392487759231</v>
      </c>
      <c r="G1031">
        <v>2</v>
      </c>
      <c r="H1031">
        <v>64.69049139</v>
      </c>
    </row>
    <row r="1032" spans="1:8" ht="15">
      <c r="A1032" t="s">
        <v>1282</v>
      </c>
      <c r="B1032" t="s">
        <v>176</v>
      </c>
      <c r="C1032" t="s">
        <v>1323</v>
      </c>
      <c r="D1032" t="s">
        <v>1347</v>
      </c>
      <c r="E1032">
        <v>226</v>
      </c>
      <c r="F1032">
        <f t="shared" si="16"/>
        <v>2.3541084391474008</v>
      </c>
      <c r="G1032">
        <v>4</v>
      </c>
      <c r="H1032">
        <v>31.86440912</v>
      </c>
    </row>
    <row r="1033" spans="1:8" ht="15">
      <c r="A1033" t="s">
        <v>1282</v>
      </c>
      <c r="B1033" t="s">
        <v>1441</v>
      </c>
      <c r="C1033" t="s">
        <v>1323</v>
      </c>
      <c r="D1033" t="s">
        <v>1377</v>
      </c>
      <c r="E1033">
        <v>174</v>
      </c>
      <c r="F1033">
        <f t="shared" si="16"/>
        <v>2.2405492482826</v>
      </c>
      <c r="G1033">
        <v>21</v>
      </c>
      <c r="H1033">
        <v>26.40668853</v>
      </c>
    </row>
    <row r="1034" spans="1:8" ht="15">
      <c r="A1034" t="s">
        <v>1282</v>
      </c>
      <c r="B1034" t="s">
        <v>1379</v>
      </c>
      <c r="C1034" t="s">
        <v>1323</v>
      </c>
      <c r="D1034" t="s">
        <v>1377</v>
      </c>
      <c r="E1034">
        <v>193</v>
      </c>
      <c r="F1034">
        <f t="shared" si="16"/>
        <v>2.285557309007774</v>
      </c>
      <c r="G1034">
        <v>20</v>
      </c>
      <c r="H1034">
        <v>12.99022272</v>
      </c>
    </row>
    <row r="1035" spans="1:8" ht="15">
      <c r="A1035" t="s">
        <v>1282</v>
      </c>
      <c r="B1035" t="s">
        <v>1442</v>
      </c>
      <c r="C1035" t="s">
        <v>1323</v>
      </c>
      <c r="D1035" t="s">
        <v>1347</v>
      </c>
      <c r="E1035">
        <v>179</v>
      </c>
      <c r="F1035">
        <f t="shared" si="16"/>
        <v>2.2528530309798933</v>
      </c>
      <c r="G1035">
        <v>12</v>
      </c>
      <c r="H1035">
        <v>43.40360247</v>
      </c>
    </row>
    <row r="1036" spans="1:8" ht="15">
      <c r="A1036" t="s">
        <v>1282</v>
      </c>
      <c r="B1036" t="s">
        <v>1443</v>
      </c>
      <c r="C1036" t="s">
        <v>1323</v>
      </c>
      <c r="D1036" t="s">
        <v>1340</v>
      </c>
      <c r="E1036">
        <v>124</v>
      </c>
      <c r="F1036">
        <f t="shared" si="16"/>
        <v>2.093421685162235</v>
      </c>
      <c r="G1036">
        <v>16</v>
      </c>
      <c r="H1036">
        <v>52.41963956</v>
      </c>
    </row>
    <row r="1037" spans="1:8" ht="15">
      <c r="A1037" t="s">
        <v>1282</v>
      </c>
      <c r="B1037" t="s">
        <v>1444</v>
      </c>
      <c r="C1037" t="s">
        <v>1323</v>
      </c>
      <c r="D1037" t="s">
        <v>1324</v>
      </c>
      <c r="E1037">
        <v>1639</v>
      </c>
      <c r="F1037">
        <f t="shared" si="16"/>
        <v>3.214578953570499</v>
      </c>
      <c r="G1037">
        <v>12</v>
      </c>
      <c r="H1037">
        <v>20.00819979</v>
      </c>
    </row>
    <row r="1038" spans="1:8" ht="15">
      <c r="A1038" t="s">
        <v>1282</v>
      </c>
      <c r="B1038" t="s">
        <v>1445</v>
      </c>
      <c r="C1038" t="s">
        <v>1323</v>
      </c>
      <c r="D1038" t="s">
        <v>1345</v>
      </c>
      <c r="E1038">
        <v>90</v>
      </c>
      <c r="F1038">
        <f t="shared" si="16"/>
        <v>1.954242509439325</v>
      </c>
      <c r="G1038">
        <v>10</v>
      </c>
      <c r="H1038">
        <v>44.72394845</v>
      </c>
    </row>
    <row r="1039" spans="1:8" ht="15">
      <c r="A1039" t="s">
        <v>1282</v>
      </c>
      <c r="B1039" t="s">
        <v>1446</v>
      </c>
      <c r="C1039" t="s">
        <v>1323</v>
      </c>
      <c r="D1039" t="s">
        <v>1343</v>
      </c>
      <c r="E1039">
        <v>8525</v>
      </c>
      <c r="F1039">
        <f t="shared" si="16"/>
        <v>3.9306943876645355</v>
      </c>
      <c r="G1039">
        <v>2165</v>
      </c>
      <c r="H1039">
        <v>32.61589263</v>
      </c>
    </row>
    <row r="1040" spans="1:8" ht="15">
      <c r="A1040" t="s">
        <v>1282</v>
      </c>
      <c r="B1040" t="s">
        <v>1445</v>
      </c>
      <c r="C1040" t="s">
        <v>1323</v>
      </c>
      <c r="D1040" t="s">
        <v>1345</v>
      </c>
      <c r="E1040">
        <v>24</v>
      </c>
      <c r="F1040">
        <f t="shared" si="16"/>
        <v>1.380211241711606</v>
      </c>
      <c r="G1040">
        <v>2</v>
      </c>
      <c r="H1040">
        <v>72.46845133</v>
      </c>
    </row>
    <row r="1041" spans="1:8" ht="15">
      <c r="A1041" t="s">
        <v>1282</v>
      </c>
      <c r="B1041" t="s">
        <v>1197</v>
      </c>
      <c r="C1041" t="s">
        <v>1323</v>
      </c>
      <c r="D1041" t="s">
        <v>1347</v>
      </c>
      <c r="E1041">
        <v>418</v>
      </c>
      <c r="F1041">
        <f t="shared" si="16"/>
        <v>2.621176281775035</v>
      </c>
      <c r="G1041">
        <v>15</v>
      </c>
      <c r="H1041">
        <v>37.5612859</v>
      </c>
    </row>
    <row r="1042" spans="1:8" ht="15">
      <c r="A1042" t="s">
        <v>1282</v>
      </c>
      <c r="B1042" t="s">
        <v>1447</v>
      </c>
      <c r="C1042" t="s">
        <v>1323</v>
      </c>
      <c r="D1042" t="s">
        <v>1345</v>
      </c>
      <c r="E1042">
        <v>179</v>
      </c>
      <c r="F1042">
        <f t="shared" si="16"/>
        <v>2.2528530309798933</v>
      </c>
      <c r="G1042">
        <v>17</v>
      </c>
      <c r="H1042">
        <v>74.51396516</v>
      </c>
    </row>
    <row r="1043" spans="1:8" ht="15">
      <c r="A1043" t="s">
        <v>1282</v>
      </c>
      <c r="B1043" t="s">
        <v>1448</v>
      </c>
      <c r="C1043" t="s">
        <v>1323</v>
      </c>
      <c r="D1043" t="s">
        <v>1366</v>
      </c>
      <c r="E1043">
        <v>296</v>
      </c>
      <c r="F1043">
        <f t="shared" si="16"/>
        <v>2.4712917110589387</v>
      </c>
      <c r="G1043">
        <v>65</v>
      </c>
      <c r="H1043">
        <v>19.96517785</v>
      </c>
    </row>
    <row r="1044" spans="1:8" ht="15">
      <c r="A1044" t="s">
        <v>1282</v>
      </c>
      <c r="B1044" t="s">
        <v>1346</v>
      </c>
      <c r="C1044" t="s">
        <v>1323</v>
      </c>
      <c r="D1044" t="s">
        <v>1400</v>
      </c>
      <c r="E1044">
        <v>60</v>
      </c>
      <c r="F1044">
        <f t="shared" si="16"/>
        <v>1.7781512503836436</v>
      </c>
      <c r="G1044">
        <v>7</v>
      </c>
      <c r="H1044">
        <v>82.8532034</v>
      </c>
    </row>
    <row r="1045" spans="1:8" ht="15">
      <c r="A1045" t="s">
        <v>1282</v>
      </c>
      <c r="B1045" t="s">
        <v>1449</v>
      </c>
      <c r="C1045" t="s">
        <v>1323</v>
      </c>
      <c r="D1045" t="s">
        <v>1360</v>
      </c>
      <c r="E1045">
        <v>439</v>
      </c>
      <c r="F1045">
        <f t="shared" si="16"/>
        <v>2.6424645202421213</v>
      </c>
      <c r="G1045">
        <v>21</v>
      </c>
      <c r="H1045">
        <v>33.06644285</v>
      </c>
    </row>
    <row r="1046" spans="1:8" ht="15">
      <c r="A1046" t="s">
        <v>1282</v>
      </c>
      <c r="B1046" t="s">
        <v>159</v>
      </c>
      <c r="C1046" t="s">
        <v>1323</v>
      </c>
      <c r="D1046" t="s">
        <v>1328</v>
      </c>
      <c r="E1046">
        <v>43</v>
      </c>
      <c r="F1046">
        <f t="shared" si="16"/>
        <v>1.6334684555795864</v>
      </c>
      <c r="G1046">
        <v>4</v>
      </c>
      <c r="H1046">
        <v>70.58256832</v>
      </c>
    </row>
    <row r="1047" spans="1:8" ht="15">
      <c r="A1047" t="s">
        <v>1282</v>
      </c>
      <c r="B1047" t="s">
        <v>1450</v>
      </c>
      <c r="C1047" t="s">
        <v>1323</v>
      </c>
      <c r="D1047" t="s">
        <v>1328</v>
      </c>
      <c r="E1047">
        <v>99</v>
      </c>
      <c r="F1047">
        <f t="shared" si="16"/>
        <v>1.99563519459755</v>
      </c>
      <c r="G1047">
        <v>12</v>
      </c>
      <c r="H1047">
        <v>48.80530131</v>
      </c>
    </row>
    <row r="1048" spans="1:8" ht="15">
      <c r="A1048" t="s">
        <v>1282</v>
      </c>
      <c r="B1048" t="s">
        <v>1451</v>
      </c>
      <c r="C1048" t="s">
        <v>1323</v>
      </c>
      <c r="D1048" t="s">
        <v>1360</v>
      </c>
      <c r="E1048">
        <v>216</v>
      </c>
      <c r="F1048">
        <f t="shared" si="16"/>
        <v>2.3344537511509307</v>
      </c>
      <c r="G1048">
        <v>82</v>
      </c>
      <c r="H1048">
        <v>60.44705551</v>
      </c>
    </row>
    <row r="1049" spans="1:8" ht="15">
      <c r="A1049" t="s">
        <v>1282</v>
      </c>
      <c r="B1049" t="s">
        <v>1452</v>
      </c>
      <c r="C1049" t="s">
        <v>1323</v>
      </c>
      <c r="D1049" t="s">
        <v>1360</v>
      </c>
      <c r="E1049">
        <v>90</v>
      </c>
      <c r="F1049">
        <f t="shared" si="16"/>
        <v>1.954242509439325</v>
      </c>
      <c r="G1049">
        <v>5</v>
      </c>
      <c r="H1049">
        <v>40.5853149</v>
      </c>
    </row>
    <row r="1050" spans="1:8" ht="15">
      <c r="A1050" t="s">
        <v>1282</v>
      </c>
      <c r="B1050" t="s">
        <v>1453</v>
      </c>
      <c r="C1050" t="s">
        <v>1323</v>
      </c>
      <c r="D1050" t="s">
        <v>1328</v>
      </c>
      <c r="E1050">
        <v>80</v>
      </c>
      <c r="F1050">
        <f t="shared" si="16"/>
        <v>1.9030899869919435</v>
      </c>
      <c r="G1050">
        <v>12</v>
      </c>
      <c r="H1050">
        <v>70.82461486</v>
      </c>
    </row>
    <row r="1051" spans="1:8" ht="15">
      <c r="A1051" t="s">
        <v>1282</v>
      </c>
      <c r="B1051" t="s">
        <v>1454</v>
      </c>
      <c r="C1051" t="s">
        <v>1323</v>
      </c>
      <c r="D1051" t="s">
        <v>1360</v>
      </c>
      <c r="E1051">
        <v>108</v>
      </c>
      <c r="F1051">
        <f t="shared" si="16"/>
        <v>2.03342375548695</v>
      </c>
      <c r="G1051">
        <v>17</v>
      </c>
      <c r="H1051">
        <v>64.49847632</v>
      </c>
    </row>
    <row r="1052" spans="1:8" ht="15">
      <c r="A1052" t="s">
        <v>1282</v>
      </c>
      <c r="B1052" t="s">
        <v>1455</v>
      </c>
      <c r="C1052" t="s">
        <v>1323</v>
      </c>
      <c r="D1052" t="s">
        <v>1353</v>
      </c>
      <c r="E1052">
        <v>126</v>
      </c>
      <c r="F1052">
        <f t="shared" si="16"/>
        <v>2.100370545117563</v>
      </c>
      <c r="G1052">
        <v>59</v>
      </c>
      <c r="H1052">
        <v>41.88908507</v>
      </c>
    </row>
    <row r="1053" spans="1:8" ht="15">
      <c r="A1053" t="s">
        <v>1282</v>
      </c>
      <c r="B1053" t="s">
        <v>1456</v>
      </c>
      <c r="C1053" t="s">
        <v>1323</v>
      </c>
      <c r="D1053" t="s">
        <v>495</v>
      </c>
      <c r="E1053">
        <v>33</v>
      </c>
      <c r="F1053">
        <f t="shared" si="16"/>
        <v>1.5185139398778875</v>
      </c>
      <c r="G1053">
        <v>5</v>
      </c>
      <c r="H1053">
        <v>61.23284625</v>
      </c>
    </row>
    <row r="1054" spans="1:8" ht="15">
      <c r="A1054" t="s">
        <v>1282</v>
      </c>
      <c r="B1054" t="s">
        <v>176</v>
      </c>
      <c r="C1054" t="s">
        <v>1323</v>
      </c>
      <c r="D1054" t="s">
        <v>1360</v>
      </c>
      <c r="E1054">
        <v>96</v>
      </c>
      <c r="F1054">
        <f t="shared" si="16"/>
        <v>1.9822712330395684</v>
      </c>
      <c r="G1054">
        <v>8</v>
      </c>
      <c r="H1054">
        <v>82.68938673</v>
      </c>
    </row>
    <row r="1055" spans="1:8" ht="15">
      <c r="A1055" t="s">
        <v>1282</v>
      </c>
      <c r="B1055" t="s">
        <v>1457</v>
      </c>
      <c r="C1055" t="s">
        <v>1323</v>
      </c>
      <c r="D1055" t="s">
        <v>1353</v>
      </c>
      <c r="E1055">
        <v>73</v>
      </c>
      <c r="F1055">
        <f t="shared" si="16"/>
        <v>1.863322860120456</v>
      </c>
      <c r="G1055">
        <v>4</v>
      </c>
      <c r="H1055">
        <v>56.3419482</v>
      </c>
    </row>
    <row r="1056" spans="1:8" ht="15">
      <c r="A1056" t="s">
        <v>1282</v>
      </c>
      <c r="B1056" t="s">
        <v>1178</v>
      </c>
      <c r="C1056" t="s">
        <v>1323</v>
      </c>
      <c r="D1056" t="s">
        <v>1400</v>
      </c>
      <c r="E1056">
        <v>96</v>
      </c>
      <c r="F1056">
        <f t="shared" si="16"/>
        <v>1.9822712330395684</v>
      </c>
      <c r="G1056">
        <v>6</v>
      </c>
      <c r="H1056">
        <v>13.88682606</v>
      </c>
    </row>
    <row r="1057" spans="1:8" ht="15">
      <c r="A1057" t="s">
        <v>1282</v>
      </c>
      <c r="B1057" t="s">
        <v>1458</v>
      </c>
      <c r="C1057" t="s">
        <v>1323</v>
      </c>
      <c r="D1057" t="s">
        <v>1360</v>
      </c>
      <c r="E1057">
        <v>76</v>
      </c>
      <c r="F1057">
        <f t="shared" si="16"/>
        <v>1.8808135922807914</v>
      </c>
      <c r="G1057">
        <v>4</v>
      </c>
      <c r="H1057">
        <v>54.56568704</v>
      </c>
    </row>
    <row r="1058" spans="1:8" ht="15">
      <c r="A1058" t="s">
        <v>1282</v>
      </c>
      <c r="B1058" t="s">
        <v>1459</v>
      </c>
      <c r="C1058" t="s">
        <v>1323</v>
      </c>
      <c r="D1058" t="s">
        <v>1360</v>
      </c>
      <c r="E1058">
        <v>38</v>
      </c>
      <c r="F1058">
        <f t="shared" si="16"/>
        <v>1.5797835966168101</v>
      </c>
      <c r="G1058">
        <v>38</v>
      </c>
      <c r="H1058">
        <v>54.70443416</v>
      </c>
    </row>
    <row r="1059" spans="1:8" ht="15">
      <c r="A1059" t="s">
        <v>1282</v>
      </c>
      <c r="B1059" t="s">
        <v>1460</v>
      </c>
      <c r="C1059" t="s">
        <v>1323</v>
      </c>
      <c r="D1059" t="s">
        <v>1328</v>
      </c>
      <c r="E1059">
        <v>75</v>
      </c>
      <c r="F1059">
        <f t="shared" si="16"/>
        <v>1.8750612633917</v>
      </c>
      <c r="G1059">
        <v>3</v>
      </c>
      <c r="H1059">
        <v>60.43901176</v>
      </c>
    </row>
    <row r="1060" spans="1:8" ht="15">
      <c r="A1060" t="s">
        <v>1282</v>
      </c>
      <c r="B1060" t="s">
        <v>1461</v>
      </c>
      <c r="C1060" t="s">
        <v>1323</v>
      </c>
      <c r="D1060" t="s">
        <v>1360</v>
      </c>
      <c r="E1060">
        <v>244</v>
      </c>
      <c r="F1060">
        <f t="shared" si="16"/>
        <v>2.387389826338729</v>
      </c>
      <c r="G1060">
        <v>9</v>
      </c>
      <c r="H1060">
        <v>69.68233881</v>
      </c>
    </row>
    <row r="1061" spans="1:8" ht="15">
      <c r="A1061" t="s">
        <v>1282</v>
      </c>
      <c r="B1061" t="s">
        <v>1462</v>
      </c>
      <c r="C1061" t="s">
        <v>1323</v>
      </c>
      <c r="D1061" t="s">
        <v>1353</v>
      </c>
      <c r="E1061">
        <v>100</v>
      </c>
      <c r="F1061">
        <f t="shared" si="16"/>
        <v>2</v>
      </c>
      <c r="G1061">
        <v>1</v>
      </c>
      <c r="H1061">
        <v>81.14781679</v>
      </c>
    </row>
    <row r="1062" spans="1:8" ht="15">
      <c r="A1062" t="s">
        <v>1282</v>
      </c>
      <c r="B1062" t="s">
        <v>1463</v>
      </c>
      <c r="C1062" t="s">
        <v>1323</v>
      </c>
      <c r="D1062" t="s">
        <v>1360</v>
      </c>
      <c r="E1062">
        <v>66</v>
      </c>
      <c r="F1062">
        <f t="shared" si="16"/>
        <v>1.8195439355418688</v>
      </c>
      <c r="G1062">
        <v>11</v>
      </c>
      <c r="H1062">
        <v>67.04873992</v>
      </c>
    </row>
    <row r="1063" spans="1:8" ht="15">
      <c r="A1063" t="s">
        <v>1282</v>
      </c>
      <c r="B1063" t="s">
        <v>1464</v>
      </c>
      <c r="C1063" t="s">
        <v>1323</v>
      </c>
      <c r="D1063" t="s">
        <v>1465</v>
      </c>
      <c r="E1063">
        <v>134</v>
      </c>
      <c r="F1063">
        <f t="shared" si="16"/>
        <v>2.1271047983648077</v>
      </c>
      <c r="G1063">
        <v>52</v>
      </c>
      <c r="H1063">
        <v>51.97895995</v>
      </c>
    </row>
    <row r="1064" spans="1:8" ht="15">
      <c r="A1064" t="s">
        <v>1282</v>
      </c>
      <c r="B1064" t="s">
        <v>1466</v>
      </c>
      <c r="C1064" t="s">
        <v>1323</v>
      </c>
      <c r="D1064" t="s">
        <v>1371</v>
      </c>
      <c r="E1064">
        <v>82</v>
      </c>
      <c r="F1064">
        <f t="shared" si="16"/>
        <v>1.9138138523837167</v>
      </c>
      <c r="G1064">
        <v>12</v>
      </c>
      <c r="H1064">
        <v>67.4345613</v>
      </c>
    </row>
    <row r="1065" spans="1:8" ht="15">
      <c r="A1065" t="s">
        <v>1282</v>
      </c>
      <c r="B1065" t="s">
        <v>1467</v>
      </c>
      <c r="C1065" t="s">
        <v>1323</v>
      </c>
      <c r="D1065" t="s">
        <v>1345</v>
      </c>
      <c r="E1065">
        <v>278</v>
      </c>
      <c r="F1065">
        <f t="shared" si="16"/>
        <v>2.444044795918076</v>
      </c>
      <c r="G1065">
        <v>25</v>
      </c>
      <c r="H1065">
        <v>50.62842999</v>
      </c>
    </row>
    <row r="1066" spans="1:8" ht="15">
      <c r="A1066" t="s">
        <v>1282</v>
      </c>
      <c r="B1066" t="s">
        <v>1468</v>
      </c>
      <c r="C1066" t="s">
        <v>1323</v>
      </c>
      <c r="D1066" t="s">
        <v>1326</v>
      </c>
      <c r="E1066">
        <v>706</v>
      </c>
      <c r="F1066">
        <f t="shared" si="16"/>
        <v>2.8488047010518036</v>
      </c>
      <c r="G1066">
        <v>796</v>
      </c>
      <c r="H1066">
        <v>16.63569334</v>
      </c>
    </row>
    <row r="1067" spans="1:8" ht="15">
      <c r="A1067" t="s">
        <v>1282</v>
      </c>
      <c r="B1067" t="s">
        <v>1469</v>
      </c>
      <c r="C1067" t="s">
        <v>1323</v>
      </c>
      <c r="D1067" t="s">
        <v>1360</v>
      </c>
      <c r="E1067">
        <v>73</v>
      </c>
      <c r="F1067">
        <f t="shared" si="16"/>
        <v>1.863322860120456</v>
      </c>
      <c r="G1067">
        <v>86</v>
      </c>
      <c r="H1067">
        <v>23.8367232</v>
      </c>
    </row>
    <row r="1068" spans="1:8" ht="15">
      <c r="A1068" t="s">
        <v>1282</v>
      </c>
      <c r="B1068" t="s">
        <v>1470</v>
      </c>
      <c r="C1068" t="s">
        <v>1323</v>
      </c>
      <c r="D1068" t="s">
        <v>1471</v>
      </c>
      <c r="E1068">
        <v>349</v>
      </c>
      <c r="F1068">
        <f t="shared" si="16"/>
        <v>2.5428254269591797</v>
      </c>
      <c r="G1068">
        <v>6</v>
      </c>
      <c r="H1068">
        <v>65.72328764</v>
      </c>
    </row>
    <row r="1069" spans="1:8" ht="15">
      <c r="A1069" t="s">
        <v>1282</v>
      </c>
      <c r="B1069" t="s">
        <v>1472</v>
      </c>
      <c r="C1069" t="s">
        <v>1323</v>
      </c>
      <c r="D1069" t="s">
        <v>1377</v>
      </c>
      <c r="E1069">
        <v>8756</v>
      </c>
      <c r="F1069">
        <f t="shared" si="16"/>
        <v>3.9423057528958942</v>
      </c>
      <c r="G1069">
        <v>57</v>
      </c>
      <c r="H1069">
        <v>16.69888572</v>
      </c>
    </row>
    <row r="1070" spans="1:8" ht="15">
      <c r="A1070" t="s">
        <v>1282</v>
      </c>
      <c r="B1070" t="s">
        <v>1473</v>
      </c>
      <c r="C1070" t="s">
        <v>1323</v>
      </c>
      <c r="D1070" t="s">
        <v>1347</v>
      </c>
      <c r="E1070">
        <v>209</v>
      </c>
      <c r="F1070">
        <f t="shared" si="16"/>
        <v>2.3201462861110542</v>
      </c>
      <c r="G1070">
        <v>13</v>
      </c>
      <c r="H1070">
        <v>40.34950084</v>
      </c>
    </row>
    <row r="1071" spans="1:8" ht="15">
      <c r="A1071" t="s">
        <v>1282</v>
      </c>
      <c r="B1071" t="s">
        <v>1472</v>
      </c>
      <c r="C1071" t="s">
        <v>1323</v>
      </c>
      <c r="D1071" t="s">
        <v>1377</v>
      </c>
      <c r="E1071">
        <v>8063</v>
      </c>
      <c r="F1071">
        <f t="shared" si="16"/>
        <v>3.906496659799353</v>
      </c>
      <c r="G1071">
        <v>35</v>
      </c>
      <c r="H1071">
        <v>13.77521626</v>
      </c>
    </row>
    <row r="1072" spans="1:8" ht="15">
      <c r="A1072" t="s">
        <v>1282</v>
      </c>
      <c r="B1072" t="s">
        <v>1474</v>
      </c>
      <c r="C1072" t="s">
        <v>1323</v>
      </c>
      <c r="D1072" t="s">
        <v>1347</v>
      </c>
      <c r="E1072">
        <v>41</v>
      </c>
      <c r="F1072">
        <f t="shared" si="16"/>
        <v>1.6127838567197355</v>
      </c>
      <c r="G1072">
        <v>6</v>
      </c>
      <c r="H1072">
        <v>15.94019117</v>
      </c>
    </row>
    <row r="1073" spans="1:8" ht="15">
      <c r="A1073" t="s">
        <v>1282</v>
      </c>
      <c r="B1073" t="s">
        <v>1475</v>
      </c>
      <c r="C1073" t="s">
        <v>1476</v>
      </c>
      <c r="D1073" t="s">
        <v>1477</v>
      </c>
      <c r="E1073">
        <v>353</v>
      </c>
      <c r="F1073">
        <f t="shared" si="16"/>
        <v>2.5477747053878224</v>
      </c>
      <c r="G1073">
        <v>106</v>
      </c>
      <c r="H1073">
        <v>67.12147465</v>
      </c>
    </row>
    <row r="1074" spans="1:8" ht="15">
      <c r="A1074" t="s">
        <v>1282</v>
      </c>
      <c r="B1074" t="s">
        <v>1478</v>
      </c>
      <c r="C1074" t="s">
        <v>1476</v>
      </c>
      <c r="D1074" t="s">
        <v>1479</v>
      </c>
      <c r="E1074">
        <v>773</v>
      </c>
      <c r="F1074">
        <f t="shared" si="16"/>
        <v>2.888179493918325</v>
      </c>
      <c r="G1074">
        <v>179</v>
      </c>
      <c r="H1074">
        <v>38.04443425</v>
      </c>
    </row>
    <row r="1075" spans="1:8" ht="15">
      <c r="A1075" t="s">
        <v>1282</v>
      </c>
      <c r="B1075" t="s">
        <v>1480</v>
      </c>
      <c r="C1075" t="s">
        <v>1476</v>
      </c>
      <c r="D1075" t="s">
        <v>1481</v>
      </c>
      <c r="E1075">
        <v>764</v>
      </c>
      <c r="F1075">
        <f t="shared" si="16"/>
        <v>2.8830933585756897</v>
      </c>
      <c r="G1075">
        <v>266</v>
      </c>
      <c r="H1075">
        <v>19.46044415</v>
      </c>
    </row>
    <row r="1076" spans="1:8" ht="15">
      <c r="A1076" t="s">
        <v>1282</v>
      </c>
      <c r="B1076" t="s">
        <v>1482</v>
      </c>
      <c r="C1076" t="s">
        <v>1476</v>
      </c>
      <c r="D1076" t="s">
        <v>776</v>
      </c>
      <c r="E1076">
        <v>704</v>
      </c>
      <c r="F1076">
        <f t="shared" si="16"/>
        <v>2.847572659142112</v>
      </c>
      <c r="G1076">
        <v>237</v>
      </c>
      <c r="H1076">
        <v>9.872431078</v>
      </c>
    </row>
    <row r="1077" spans="1:8" ht="15">
      <c r="A1077" t="s">
        <v>1282</v>
      </c>
      <c r="B1077" t="s">
        <v>1483</v>
      </c>
      <c r="C1077" t="s">
        <v>1476</v>
      </c>
      <c r="D1077" t="s">
        <v>1484</v>
      </c>
      <c r="E1077">
        <v>91</v>
      </c>
      <c r="F1077">
        <f t="shared" si="16"/>
        <v>1.9590413923210936</v>
      </c>
      <c r="G1077">
        <v>7</v>
      </c>
      <c r="H1077">
        <v>62.44862814</v>
      </c>
    </row>
    <row r="1078" spans="1:8" ht="15">
      <c r="A1078" t="s">
        <v>1282</v>
      </c>
      <c r="B1078" t="s">
        <v>1485</v>
      </c>
      <c r="C1078" t="s">
        <v>1476</v>
      </c>
      <c r="D1078" t="s">
        <v>1484</v>
      </c>
      <c r="E1078">
        <v>194</v>
      </c>
      <c r="F1078">
        <f t="shared" si="16"/>
        <v>2.287801729930226</v>
      </c>
      <c r="G1078">
        <v>40</v>
      </c>
      <c r="H1078">
        <v>41.6225229</v>
      </c>
    </row>
    <row r="1079" spans="1:8" ht="15">
      <c r="A1079" t="s">
        <v>1282</v>
      </c>
      <c r="B1079" t="s">
        <v>1486</v>
      </c>
      <c r="C1079" t="s">
        <v>1476</v>
      </c>
      <c r="D1079" t="s">
        <v>889</v>
      </c>
      <c r="E1079">
        <v>423</v>
      </c>
      <c r="F1079">
        <f t="shared" si="16"/>
        <v>2.6263403673750423</v>
      </c>
      <c r="G1079">
        <v>99</v>
      </c>
      <c r="H1079">
        <v>49.38275246</v>
      </c>
    </row>
    <row r="1080" spans="1:8" ht="15">
      <c r="A1080" t="s">
        <v>1282</v>
      </c>
      <c r="B1080" t="s">
        <v>1249</v>
      </c>
      <c r="C1080" t="s">
        <v>1476</v>
      </c>
      <c r="D1080" t="s">
        <v>1487</v>
      </c>
      <c r="E1080">
        <v>271</v>
      </c>
      <c r="F1080">
        <f t="shared" si="16"/>
        <v>2.432969290874406</v>
      </c>
      <c r="G1080">
        <v>26</v>
      </c>
      <c r="H1080">
        <v>44.80224977</v>
      </c>
    </row>
    <row r="1081" spans="1:8" ht="15">
      <c r="A1081" t="s">
        <v>1282</v>
      </c>
      <c r="B1081" t="s">
        <v>1488</v>
      </c>
      <c r="C1081" t="s">
        <v>1476</v>
      </c>
      <c r="D1081" t="s">
        <v>1484</v>
      </c>
      <c r="E1081">
        <v>1898</v>
      </c>
      <c r="F1081">
        <f t="shared" si="16"/>
        <v>3.2782962080912736</v>
      </c>
      <c r="G1081">
        <v>25</v>
      </c>
      <c r="H1081">
        <v>68.34889948</v>
      </c>
    </row>
    <row r="1082" spans="1:8" ht="15">
      <c r="A1082" t="s">
        <v>1282</v>
      </c>
      <c r="B1082" t="s">
        <v>1206</v>
      </c>
      <c r="C1082" t="s">
        <v>1476</v>
      </c>
      <c r="D1082" t="s">
        <v>1484</v>
      </c>
      <c r="E1082">
        <v>501</v>
      </c>
      <c r="F1082">
        <f t="shared" si="16"/>
        <v>2.699837725867246</v>
      </c>
      <c r="G1082">
        <v>76</v>
      </c>
      <c r="H1082">
        <v>56.04041652</v>
      </c>
    </row>
    <row r="1083" spans="1:8" ht="15">
      <c r="A1083" t="s">
        <v>1282</v>
      </c>
      <c r="B1083" t="s">
        <v>1320</v>
      </c>
      <c r="C1083" t="s">
        <v>1476</v>
      </c>
      <c r="D1083" t="s">
        <v>776</v>
      </c>
      <c r="E1083">
        <v>575</v>
      </c>
      <c r="F1083">
        <f t="shared" si="16"/>
        <v>2.7596678446896306</v>
      </c>
      <c r="G1083">
        <v>50</v>
      </c>
      <c r="H1083">
        <v>35.68502668</v>
      </c>
    </row>
    <row r="1084" spans="1:8" ht="15">
      <c r="A1084" t="s">
        <v>1282</v>
      </c>
      <c r="B1084" t="s">
        <v>1489</v>
      </c>
      <c r="C1084" t="s">
        <v>1476</v>
      </c>
      <c r="D1084" t="s">
        <v>1490</v>
      </c>
      <c r="E1084">
        <v>1729</v>
      </c>
      <c r="F1084">
        <f t="shared" si="16"/>
        <v>3.2377949932739227</v>
      </c>
      <c r="G1084">
        <v>5</v>
      </c>
      <c r="H1084">
        <v>25.23726171</v>
      </c>
    </row>
    <row r="1085" spans="1:8" ht="15">
      <c r="A1085" t="s">
        <v>1282</v>
      </c>
      <c r="B1085" t="s">
        <v>1491</v>
      </c>
      <c r="C1085" t="s">
        <v>1476</v>
      </c>
      <c r="D1085" t="s">
        <v>1360</v>
      </c>
      <c r="E1085">
        <v>525</v>
      </c>
      <c r="F1085">
        <f t="shared" si="16"/>
        <v>2.720159303405957</v>
      </c>
      <c r="G1085">
        <v>149</v>
      </c>
      <c r="H1085">
        <v>36.39471928</v>
      </c>
    </row>
    <row r="1086" spans="1:8" ht="15">
      <c r="A1086" t="s">
        <v>1282</v>
      </c>
      <c r="B1086" t="s">
        <v>1492</v>
      </c>
      <c r="C1086" t="s">
        <v>1476</v>
      </c>
      <c r="D1086" t="s">
        <v>1484</v>
      </c>
      <c r="E1086">
        <v>464</v>
      </c>
      <c r="F1086">
        <f t="shared" si="16"/>
        <v>2.6665179805548807</v>
      </c>
      <c r="G1086">
        <v>32</v>
      </c>
      <c r="H1086">
        <v>57.59520222</v>
      </c>
    </row>
    <row r="1087" spans="1:8" ht="15">
      <c r="A1087" t="s">
        <v>1282</v>
      </c>
      <c r="B1087" t="s">
        <v>466</v>
      </c>
      <c r="C1087" t="s">
        <v>1476</v>
      </c>
      <c r="D1087" t="s">
        <v>1477</v>
      </c>
      <c r="E1087">
        <v>123</v>
      </c>
      <c r="F1087">
        <f t="shared" si="16"/>
        <v>2.089905111439398</v>
      </c>
      <c r="G1087">
        <v>77</v>
      </c>
      <c r="H1087">
        <v>44.0886719</v>
      </c>
    </row>
    <row r="1088" spans="1:8" ht="15">
      <c r="A1088" t="s">
        <v>1282</v>
      </c>
      <c r="B1088" t="s">
        <v>1493</v>
      </c>
      <c r="C1088" t="s">
        <v>1476</v>
      </c>
      <c r="D1088" t="s">
        <v>1479</v>
      </c>
      <c r="E1088">
        <v>285</v>
      </c>
      <c r="F1088">
        <f t="shared" si="16"/>
        <v>2.45484486000851</v>
      </c>
      <c r="G1088">
        <v>33</v>
      </c>
      <c r="H1088">
        <v>14.4295778</v>
      </c>
    </row>
    <row r="1089" spans="1:8" ht="15">
      <c r="A1089" t="s">
        <v>1282</v>
      </c>
      <c r="B1089" t="s">
        <v>1494</v>
      </c>
      <c r="C1089" t="s">
        <v>1476</v>
      </c>
      <c r="D1089" t="s">
        <v>1360</v>
      </c>
      <c r="E1089">
        <v>228</v>
      </c>
      <c r="F1089">
        <f t="shared" si="16"/>
        <v>2.357934847000454</v>
      </c>
      <c r="G1089">
        <v>38</v>
      </c>
      <c r="H1089">
        <v>72.68516409</v>
      </c>
    </row>
    <row r="1090" spans="1:8" ht="15">
      <c r="A1090" t="s">
        <v>1282</v>
      </c>
      <c r="B1090" t="s">
        <v>1488</v>
      </c>
      <c r="C1090" t="s">
        <v>1476</v>
      </c>
      <c r="D1090" t="s">
        <v>1484</v>
      </c>
      <c r="E1090">
        <v>836</v>
      </c>
      <c r="F1090">
        <f aca="true" t="shared" si="17" ref="F1090:F1153">LOG(E1090)</f>
        <v>2.9222062774390163</v>
      </c>
      <c r="G1090">
        <v>52</v>
      </c>
      <c r="H1090">
        <v>32.84547011</v>
      </c>
    </row>
    <row r="1091" spans="1:8" ht="15">
      <c r="A1091" t="s">
        <v>1282</v>
      </c>
      <c r="B1091" t="s">
        <v>777</v>
      </c>
      <c r="C1091" t="s">
        <v>1476</v>
      </c>
      <c r="D1091" t="s">
        <v>1360</v>
      </c>
      <c r="E1091">
        <v>246</v>
      </c>
      <c r="F1091">
        <f t="shared" si="17"/>
        <v>2.3909351071033793</v>
      </c>
      <c r="G1091">
        <v>114</v>
      </c>
      <c r="H1091">
        <v>30.28238325</v>
      </c>
    </row>
    <row r="1092" spans="1:8" ht="15">
      <c r="A1092" t="s">
        <v>1282</v>
      </c>
      <c r="B1092" t="s">
        <v>1495</v>
      </c>
      <c r="C1092" t="s">
        <v>1476</v>
      </c>
      <c r="D1092" t="s">
        <v>776</v>
      </c>
      <c r="E1092">
        <v>576</v>
      </c>
      <c r="F1092">
        <f t="shared" si="17"/>
        <v>2.760422483423212</v>
      </c>
      <c r="G1092">
        <v>33</v>
      </c>
      <c r="H1092">
        <v>32.2095794</v>
      </c>
    </row>
    <row r="1093" spans="1:8" ht="15">
      <c r="A1093" t="s">
        <v>1282</v>
      </c>
      <c r="B1093" t="s">
        <v>1496</v>
      </c>
      <c r="C1093" t="s">
        <v>1476</v>
      </c>
      <c r="D1093" t="s">
        <v>1484</v>
      </c>
      <c r="E1093">
        <v>366</v>
      </c>
      <c r="F1093">
        <f t="shared" si="17"/>
        <v>2.5634810853944106</v>
      </c>
      <c r="G1093">
        <v>76</v>
      </c>
      <c r="H1093">
        <v>31.61677592</v>
      </c>
    </row>
    <row r="1094" spans="1:8" ht="15">
      <c r="A1094" t="s">
        <v>1282</v>
      </c>
      <c r="B1094" t="s">
        <v>1497</v>
      </c>
      <c r="C1094" t="s">
        <v>1476</v>
      </c>
      <c r="D1094" t="s">
        <v>1477</v>
      </c>
      <c r="E1094">
        <v>234</v>
      </c>
      <c r="F1094">
        <f t="shared" si="17"/>
        <v>2.369215857410143</v>
      </c>
      <c r="G1094">
        <v>22</v>
      </c>
      <c r="H1094">
        <v>32.60558871</v>
      </c>
    </row>
    <row r="1095" spans="1:8" ht="15">
      <c r="A1095" t="s">
        <v>1282</v>
      </c>
      <c r="B1095" t="s">
        <v>1498</v>
      </c>
      <c r="C1095" t="s">
        <v>1476</v>
      </c>
      <c r="D1095" t="s">
        <v>1490</v>
      </c>
      <c r="E1095">
        <v>210</v>
      </c>
      <c r="F1095">
        <f t="shared" si="17"/>
        <v>2.322219294733919</v>
      </c>
      <c r="G1095">
        <v>20</v>
      </c>
      <c r="H1095">
        <v>63.38922115</v>
      </c>
    </row>
    <row r="1096" spans="1:8" ht="15">
      <c r="A1096" t="s">
        <v>1282</v>
      </c>
      <c r="B1096" t="s">
        <v>1499</v>
      </c>
      <c r="C1096" t="s">
        <v>1476</v>
      </c>
      <c r="D1096" t="s">
        <v>1360</v>
      </c>
      <c r="E1096">
        <v>359</v>
      </c>
      <c r="F1096">
        <f t="shared" si="17"/>
        <v>2.5550944485783194</v>
      </c>
      <c r="G1096">
        <v>26</v>
      </c>
      <c r="H1096">
        <v>37.78101397</v>
      </c>
    </row>
    <row r="1097" spans="1:8" ht="15">
      <c r="A1097" t="s">
        <v>1282</v>
      </c>
      <c r="B1097" t="s">
        <v>1500</v>
      </c>
      <c r="C1097" t="s">
        <v>1476</v>
      </c>
      <c r="D1097" t="s">
        <v>1477</v>
      </c>
      <c r="E1097">
        <v>171</v>
      </c>
      <c r="F1097">
        <f t="shared" si="17"/>
        <v>2.2329961103921536</v>
      </c>
      <c r="G1097">
        <v>49</v>
      </c>
      <c r="H1097">
        <v>49.14452989</v>
      </c>
    </row>
    <row r="1098" spans="1:8" ht="15">
      <c r="A1098" t="s">
        <v>1282</v>
      </c>
      <c r="B1098" t="s">
        <v>793</v>
      </c>
      <c r="C1098" t="s">
        <v>1476</v>
      </c>
      <c r="D1098" t="s">
        <v>1490</v>
      </c>
      <c r="E1098">
        <v>575</v>
      </c>
      <c r="F1098">
        <f t="shared" si="17"/>
        <v>2.7596678446896306</v>
      </c>
      <c r="G1098">
        <v>13</v>
      </c>
      <c r="H1098">
        <v>8.1232493</v>
      </c>
    </row>
    <row r="1099" spans="1:8" ht="15">
      <c r="A1099" t="s">
        <v>1282</v>
      </c>
      <c r="B1099" t="s">
        <v>1501</v>
      </c>
      <c r="C1099" t="s">
        <v>1476</v>
      </c>
      <c r="D1099" t="s">
        <v>1484</v>
      </c>
      <c r="E1099">
        <v>623</v>
      </c>
      <c r="F1099">
        <f t="shared" si="17"/>
        <v>2.7944880466591697</v>
      </c>
      <c r="G1099">
        <v>18</v>
      </c>
      <c r="H1099">
        <v>68.5780796</v>
      </c>
    </row>
    <row r="1100" spans="1:8" ht="15">
      <c r="A1100" t="s">
        <v>1282</v>
      </c>
      <c r="B1100" t="s">
        <v>298</v>
      </c>
      <c r="C1100" t="s">
        <v>1476</v>
      </c>
      <c r="D1100" t="s">
        <v>1484</v>
      </c>
      <c r="E1100">
        <v>127</v>
      </c>
      <c r="F1100">
        <f t="shared" si="17"/>
        <v>2.103803720955957</v>
      </c>
      <c r="G1100">
        <v>8</v>
      </c>
      <c r="H1100">
        <v>52.97477421</v>
      </c>
    </row>
    <row r="1101" spans="1:8" ht="15">
      <c r="A1101" t="s">
        <v>1282</v>
      </c>
      <c r="B1101" t="s">
        <v>1502</v>
      </c>
      <c r="C1101" t="s">
        <v>1476</v>
      </c>
      <c r="D1101" t="s">
        <v>1487</v>
      </c>
      <c r="E1101">
        <v>1798</v>
      </c>
      <c r="F1101">
        <f t="shared" si="17"/>
        <v>3.25478968739721</v>
      </c>
      <c r="G1101">
        <v>18</v>
      </c>
      <c r="H1101">
        <v>17.73016888</v>
      </c>
    </row>
    <row r="1102" spans="1:8" ht="15">
      <c r="A1102" t="s">
        <v>1282</v>
      </c>
      <c r="B1102" t="s">
        <v>1503</v>
      </c>
      <c r="C1102" t="s">
        <v>1476</v>
      </c>
      <c r="D1102" t="s">
        <v>1484</v>
      </c>
      <c r="E1102">
        <v>364</v>
      </c>
      <c r="F1102">
        <f t="shared" si="17"/>
        <v>2.561101383649056</v>
      </c>
      <c r="G1102">
        <v>37</v>
      </c>
      <c r="H1102">
        <v>16.09813058</v>
      </c>
    </row>
    <row r="1103" spans="1:8" ht="15">
      <c r="A1103" t="s">
        <v>1282</v>
      </c>
      <c r="B1103" t="s">
        <v>1504</v>
      </c>
      <c r="C1103" t="s">
        <v>1476</v>
      </c>
      <c r="D1103" t="s">
        <v>1360</v>
      </c>
      <c r="E1103">
        <v>54</v>
      </c>
      <c r="F1103">
        <f t="shared" si="17"/>
        <v>1.7323937598229686</v>
      </c>
      <c r="G1103">
        <v>34</v>
      </c>
      <c r="H1103">
        <v>40.60581041</v>
      </c>
    </row>
    <row r="1104" spans="1:8" ht="15">
      <c r="A1104" t="s">
        <v>1282</v>
      </c>
      <c r="B1104" t="s">
        <v>1233</v>
      </c>
      <c r="C1104" t="s">
        <v>1476</v>
      </c>
      <c r="D1104" t="s">
        <v>1484</v>
      </c>
      <c r="E1104">
        <v>246</v>
      </c>
      <c r="F1104">
        <f t="shared" si="17"/>
        <v>2.3909351071033793</v>
      </c>
      <c r="G1104">
        <v>78</v>
      </c>
      <c r="H1104">
        <v>65.60879409</v>
      </c>
    </row>
    <row r="1105" spans="1:8" ht="15">
      <c r="A1105" t="s">
        <v>1282</v>
      </c>
      <c r="B1105" t="s">
        <v>1505</v>
      </c>
      <c r="C1105" t="s">
        <v>1476</v>
      </c>
      <c r="D1105" t="s">
        <v>1477</v>
      </c>
      <c r="E1105">
        <v>553</v>
      </c>
      <c r="F1105">
        <f t="shared" si="17"/>
        <v>2.7427251313046983</v>
      </c>
      <c r="G1105">
        <v>3</v>
      </c>
      <c r="H1105">
        <v>50.63140883</v>
      </c>
    </row>
    <row r="1106" spans="1:8" ht="15">
      <c r="A1106" t="s">
        <v>1282</v>
      </c>
      <c r="B1106" t="s">
        <v>1506</v>
      </c>
      <c r="C1106" t="s">
        <v>1476</v>
      </c>
      <c r="D1106" t="s">
        <v>1360</v>
      </c>
      <c r="E1106">
        <v>639</v>
      </c>
      <c r="F1106">
        <f t="shared" si="17"/>
        <v>2.8055008581584002</v>
      </c>
      <c r="G1106">
        <v>86</v>
      </c>
      <c r="H1106">
        <v>34.07527691</v>
      </c>
    </row>
    <row r="1107" spans="1:8" ht="15">
      <c r="A1107" t="s">
        <v>1282</v>
      </c>
      <c r="B1107" t="s">
        <v>1206</v>
      </c>
      <c r="C1107" t="s">
        <v>1476</v>
      </c>
      <c r="D1107" t="s">
        <v>1484</v>
      </c>
      <c r="E1107">
        <v>516</v>
      </c>
      <c r="F1107">
        <f t="shared" si="17"/>
        <v>2.7126497016272113</v>
      </c>
      <c r="G1107">
        <v>21</v>
      </c>
      <c r="H1107">
        <v>32.10221618</v>
      </c>
    </row>
    <row r="1108" spans="1:8" ht="15">
      <c r="A1108" t="s">
        <v>1282</v>
      </c>
      <c r="B1108" t="s">
        <v>1233</v>
      </c>
      <c r="C1108" t="s">
        <v>1476</v>
      </c>
      <c r="D1108" t="s">
        <v>1484</v>
      </c>
      <c r="E1108">
        <v>155</v>
      </c>
      <c r="F1108">
        <f t="shared" si="17"/>
        <v>2.1903316981702914</v>
      </c>
      <c r="G1108">
        <v>12</v>
      </c>
      <c r="H1108">
        <v>66.99472213</v>
      </c>
    </row>
    <row r="1109" spans="1:8" ht="15">
      <c r="A1109" t="s">
        <v>1282</v>
      </c>
      <c r="B1109" t="s">
        <v>1507</v>
      </c>
      <c r="C1109" t="s">
        <v>1476</v>
      </c>
      <c r="D1109" t="s">
        <v>1479</v>
      </c>
      <c r="E1109">
        <v>978</v>
      </c>
      <c r="F1109">
        <f t="shared" si="17"/>
        <v>2.9903388547876015</v>
      </c>
      <c r="G1109">
        <v>10</v>
      </c>
      <c r="H1109">
        <v>37.29416318</v>
      </c>
    </row>
    <row r="1110" spans="1:8" ht="15">
      <c r="A1110" t="s">
        <v>1282</v>
      </c>
      <c r="B1110" t="s">
        <v>1508</v>
      </c>
      <c r="C1110" t="s">
        <v>1476</v>
      </c>
      <c r="D1110" t="s">
        <v>1484</v>
      </c>
      <c r="E1110">
        <v>450</v>
      </c>
      <c r="F1110">
        <f t="shared" si="17"/>
        <v>2.6532125137753435</v>
      </c>
      <c r="G1110">
        <v>28</v>
      </c>
      <c r="H1110">
        <v>63.85969358</v>
      </c>
    </row>
    <row r="1111" spans="1:8" ht="15">
      <c r="A1111" t="s">
        <v>1282</v>
      </c>
      <c r="B1111" t="s">
        <v>1509</v>
      </c>
      <c r="C1111" t="s">
        <v>1476</v>
      </c>
      <c r="D1111" t="s">
        <v>1484</v>
      </c>
      <c r="E1111">
        <v>253</v>
      </c>
      <c r="F1111">
        <f t="shared" si="17"/>
        <v>2.403120521175818</v>
      </c>
      <c r="G1111">
        <v>46</v>
      </c>
      <c r="H1111">
        <v>54.81416511</v>
      </c>
    </row>
    <row r="1112" spans="1:8" ht="15">
      <c r="A1112" t="s">
        <v>1282</v>
      </c>
      <c r="B1112" t="s">
        <v>1510</v>
      </c>
      <c r="C1112" t="s">
        <v>1476</v>
      </c>
      <c r="D1112" t="s">
        <v>1484</v>
      </c>
      <c r="E1112">
        <v>1402</v>
      </c>
      <c r="F1112">
        <f t="shared" si="17"/>
        <v>3.14674801363064</v>
      </c>
      <c r="G1112">
        <v>259</v>
      </c>
      <c r="H1112">
        <v>7.718746404</v>
      </c>
    </row>
    <row r="1113" spans="1:8" ht="15">
      <c r="A1113" t="s">
        <v>1282</v>
      </c>
      <c r="B1113" t="s">
        <v>1511</v>
      </c>
      <c r="C1113" t="s">
        <v>1476</v>
      </c>
      <c r="D1113" t="s">
        <v>1512</v>
      </c>
      <c r="E1113">
        <v>486</v>
      </c>
      <c r="F1113">
        <f t="shared" si="17"/>
        <v>2.6866362692622934</v>
      </c>
      <c r="G1113">
        <v>224</v>
      </c>
      <c r="H1113">
        <v>34.03204613</v>
      </c>
    </row>
    <row r="1114" spans="1:8" ht="15">
      <c r="A1114" t="s">
        <v>1282</v>
      </c>
      <c r="B1114" t="s">
        <v>1513</v>
      </c>
      <c r="C1114" t="s">
        <v>1476</v>
      </c>
      <c r="D1114" t="s">
        <v>1484</v>
      </c>
      <c r="E1114">
        <v>168</v>
      </c>
      <c r="F1114">
        <f t="shared" si="17"/>
        <v>2.225309281725863</v>
      </c>
      <c r="G1114">
        <v>79</v>
      </c>
      <c r="H1114">
        <v>31.81023648</v>
      </c>
    </row>
    <row r="1115" spans="1:8" ht="15">
      <c r="A1115" t="s">
        <v>1282</v>
      </c>
      <c r="B1115" t="s">
        <v>1514</v>
      </c>
      <c r="C1115" t="s">
        <v>1476</v>
      </c>
      <c r="D1115" t="s">
        <v>1484</v>
      </c>
      <c r="E1115">
        <v>118</v>
      </c>
      <c r="F1115">
        <f t="shared" si="17"/>
        <v>2.0718820073061255</v>
      </c>
      <c r="G1115">
        <v>6</v>
      </c>
      <c r="H1115">
        <v>47.68348584</v>
      </c>
    </row>
    <row r="1116" spans="1:8" ht="15">
      <c r="A1116" t="s">
        <v>1282</v>
      </c>
      <c r="B1116" t="s">
        <v>1249</v>
      </c>
      <c r="C1116" t="s">
        <v>1476</v>
      </c>
      <c r="D1116" t="s">
        <v>1479</v>
      </c>
      <c r="E1116">
        <v>225</v>
      </c>
      <c r="F1116">
        <f t="shared" si="17"/>
        <v>2.3521825181113627</v>
      </c>
      <c r="G1116">
        <v>2</v>
      </c>
      <c r="H1116">
        <v>9.981670264</v>
      </c>
    </row>
    <row r="1117" spans="1:8" ht="15">
      <c r="A1117" t="s">
        <v>1282</v>
      </c>
      <c r="B1117" t="s">
        <v>1178</v>
      </c>
      <c r="C1117" t="s">
        <v>1476</v>
      </c>
      <c r="D1117" t="s">
        <v>1487</v>
      </c>
      <c r="E1117">
        <v>505</v>
      </c>
      <c r="F1117">
        <f t="shared" si="17"/>
        <v>2.7032913781186614</v>
      </c>
      <c r="G1117">
        <v>145</v>
      </c>
      <c r="H1117">
        <v>51.59538907</v>
      </c>
    </row>
    <row r="1118" spans="1:8" ht="15">
      <c r="A1118" t="s">
        <v>1282</v>
      </c>
      <c r="B1118" t="s">
        <v>1515</v>
      </c>
      <c r="C1118" t="s">
        <v>1476</v>
      </c>
      <c r="D1118" t="s">
        <v>1484</v>
      </c>
      <c r="E1118">
        <v>73</v>
      </c>
      <c r="F1118">
        <f t="shared" si="17"/>
        <v>1.863322860120456</v>
      </c>
      <c r="G1118">
        <v>2</v>
      </c>
      <c r="H1118">
        <v>42.6070887</v>
      </c>
    </row>
    <row r="1119" spans="1:8" ht="15">
      <c r="A1119" t="s">
        <v>1282</v>
      </c>
      <c r="B1119" t="s">
        <v>317</v>
      </c>
      <c r="C1119" t="s">
        <v>1476</v>
      </c>
      <c r="D1119" t="s">
        <v>1484</v>
      </c>
      <c r="E1119">
        <v>64</v>
      </c>
      <c r="F1119">
        <f t="shared" si="17"/>
        <v>1.806179973983887</v>
      </c>
      <c r="G1119">
        <v>3</v>
      </c>
      <c r="H1119">
        <v>83.05747528</v>
      </c>
    </row>
    <row r="1120" spans="1:8" ht="15">
      <c r="A1120" t="s">
        <v>1282</v>
      </c>
      <c r="B1120" t="s">
        <v>1516</v>
      </c>
      <c r="C1120" t="s">
        <v>1476</v>
      </c>
      <c r="D1120" t="s">
        <v>1479</v>
      </c>
      <c r="E1120">
        <v>76</v>
      </c>
      <c r="F1120">
        <f t="shared" si="17"/>
        <v>1.8808135922807914</v>
      </c>
      <c r="G1120">
        <v>13</v>
      </c>
      <c r="H1120">
        <v>60.02683866</v>
      </c>
    </row>
    <row r="1121" spans="1:8" ht="15">
      <c r="A1121" t="s">
        <v>1282</v>
      </c>
      <c r="B1121" t="s">
        <v>1517</v>
      </c>
      <c r="C1121" t="s">
        <v>1476</v>
      </c>
      <c r="D1121" t="s">
        <v>1484</v>
      </c>
      <c r="E1121">
        <v>1089</v>
      </c>
      <c r="F1121">
        <f t="shared" si="17"/>
        <v>3.037027879755775</v>
      </c>
      <c r="G1121">
        <v>149</v>
      </c>
      <c r="H1121">
        <v>35.08721484</v>
      </c>
    </row>
    <row r="1122" spans="1:8" ht="15">
      <c r="A1122" t="s">
        <v>1282</v>
      </c>
      <c r="B1122" t="s">
        <v>1518</v>
      </c>
      <c r="C1122" t="s">
        <v>1476</v>
      </c>
      <c r="D1122" t="s">
        <v>1481</v>
      </c>
      <c r="E1122">
        <v>335</v>
      </c>
      <c r="F1122">
        <f t="shared" si="17"/>
        <v>2.525044807036845</v>
      </c>
      <c r="G1122">
        <v>11</v>
      </c>
      <c r="H1122">
        <v>58.74014092</v>
      </c>
    </row>
    <row r="1123" spans="1:8" ht="15">
      <c r="A1123" t="s">
        <v>1519</v>
      </c>
      <c r="B1123" t="s">
        <v>1520</v>
      </c>
      <c r="C1123" t="s">
        <v>1521</v>
      </c>
      <c r="D1123" t="s">
        <v>445</v>
      </c>
      <c r="E1123">
        <v>50</v>
      </c>
      <c r="F1123">
        <f t="shared" si="17"/>
        <v>1.6989700043360187</v>
      </c>
      <c r="G1123">
        <v>21</v>
      </c>
      <c r="H1123">
        <v>89.07033587</v>
      </c>
    </row>
    <row r="1124" spans="1:8" ht="15">
      <c r="A1124" t="s">
        <v>1519</v>
      </c>
      <c r="B1124" t="s">
        <v>1522</v>
      </c>
      <c r="C1124" t="s">
        <v>1523</v>
      </c>
      <c r="D1124" t="s">
        <v>1523</v>
      </c>
      <c r="E1124">
        <v>213</v>
      </c>
      <c r="F1124">
        <f t="shared" si="17"/>
        <v>2.3283796034387376</v>
      </c>
      <c r="G1124">
        <v>1</v>
      </c>
      <c r="H1124">
        <v>66.90981795</v>
      </c>
    </row>
    <row r="1125" spans="1:8" ht="15">
      <c r="A1125" t="s">
        <v>1519</v>
      </c>
      <c r="B1125" t="s">
        <v>1524</v>
      </c>
      <c r="C1125" t="s">
        <v>1523</v>
      </c>
      <c r="D1125" t="s">
        <v>1525</v>
      </c>
      <c r="E1125">
        <v>49</v>
      </c>
      <c r="F1125">
        <f t="shared" si="17"/>
        <v>1.6901960800285136</v>
      </c>
      <c r="G1125">
        <v>7</v>
      </c>
      <c r="H1125">
        <v>79.15395329</v>
      </c>
    </row>
    <row r="1126" spans="1:8" ht="15">
      <c r="A1126" t="s">
        <v>1519</v>
      </c>
      <c r="B1126" t="s">
        <v>1526</v>
      </c>
      <c r="C1126" t="s">
        <v>1523</v>
      </c>
      <c r="D1126" t="s">
        <v>1527</v>
      </c>
      <c r="E1126">
        <v>79</v>
      </c>
      <c r="F1126">
        <f t="shared" si="17"/>
        <v>1.8976270912904414</v>
      </c>
      <c r="G1126">
        <v>14</v>
      </c>
      <c r="H1126">
        <v>36.68962909</v>
      </c>
    </row>
    <row r="1127" spans="1:8" ht="15">
      <c r="A1127" t="s">
        <v>1519</v>
      </c>
      <c r="B1127" t="s">
        <v>1528</v>
      </c>
      <c r="C1127" t="s">
        <v>1523</v>
      </c>
      <c r="D1127" t="s">
        <v>1529</v>
      </c>
      <c r="E1127">
        <v>39</v>
      </c>
      <c r="F1127">
        <f t="shared" si="17"/>
        <v>1.591064607026499</v>
      </c>
      <c r="G1127">
        <v>1</v>
      </c>
      <c r="H1127">
        <v>73.15887455</v>
      </c>
    </row>
    <row r="1128" spans="1:8" ht="15">
      <c r="A1128" t="s">
        <v>1519</v>
      </c>
      <c r="B1128" t="s">
        <v>1530</v>
      </c>
      <c r="C1128" t="s">
        <v>1523</v>
      </c>
      <c r="D1128" t="s">
        <v>1531</v>
      </c>
      <c r="E1128">
        <v>139</v>
      </c>
      <c r="F1128">
        <f t="shared" si="17"/>
        <v>2.143014800254095</v>
      </c>
      <c r="G1128">
        <v>5</v>
      </c>
      <c r="H1128">
        <v>67.95606851</v>
      </c>
    </row>
    <row r="1129" spans="1:8" ht="15">
      <c r="A1129" t="s">
        <v>1519</v>
      </c>
      <c r="B1129" t="s">
        <v>1532</v>
      </c>
      <c r="C1129" t="s">
        <v>1523</v>
      </c>
      <c r="D1129" t="s">
        <v>1533</v>
      </c>
      <c r="E1129">
        <v>399</v>
      </c>
      <c r="F1129">
        <f t="shared" si="17"/>
        <v>2.6009728956867484</v>
      </c>
      <c r="G1129">
        <v>1</v>
      </c>
      <c r="H1129">
        <v>58.42913003</v>
      </c>
    </row>
    <row r="1130" spans="1:8" ht="15">
      <c r="A1130" t="s">
        <v>1519</v>
      </c>
      <c r="B1130" t="s">
        <v>1534</v>
      </c>
      <c r="C1130" t="s">
        <v>1523</v>
      </c>
      <c r="D1130" t="s">
        <v>1535</v>
      </c>
      <c r="E1130">
        <v>69</v>
      </c>
      <c r="F1130">
        <f t="shared" si="17"/>
        <v>1.8388490907372552</v>
      </c>
      <c r="G1130">
        <v>6</v>
      </c>
      <c r="H1130">
        <v>42.50265426</v>
      </c>
    </row>
    <row r="1131" spans="1:8" ht="15">
      <c r="A1131" t="s">
        <v>1519</v>
      </c>
      <c r="B1131" t="s">
        <v>1536</v>
      </c>
      <c r="C1131" t="s">
        <v>1523</v>
      </c>
      <c r="D1131" t="s">
        <v>1537</v>
      </c>
      <c r="E1131">
        <v>59</v>
      </c>
      <c r="F1131">
        <f t="shared" si="17"/>
        <v>1.7708520116421442</v>
      </c>
      <c r="G1131">
        <v>10</v>
      </c>
      <c r="H1131">
        <v>65.53346388</v>
      </c>
    </row>
    <row r="1132" spans="1:8" ht="15">
      <c r="A1132" t="s">
        <v>1519</v>
      </c>
      <c r="B1132" t="s">
        <v>1538</v>
      </c>
      <c r="C1132" t="s">
        <v>1523</v>
      </c>
      <c r="D1132" t="s">
        <v>38</v>
      </c>
      <c r="E1132">
        <v>214</v>
      </c>
      <c r="F1132">
        <f t="shared" si="17"/>
        <v>2.330413773349191</v>
      </c>
      <c r="G1132">
        <v>19</v>
      </c>
      <c r="H1132">
        <v>80.09783885</v>
      </c>
    </row>
    <row r="1133" spans="1:8" ht="15">
      <c r="A1133" t="s">
        <v>1519</v>
      </c>
      <c r="B1133" t="s">
        <v>1539</v>
      </c>
      <c r="C1133" t="s">
        <v>1523</v>
      </c>
      <c r="D1133" t="s">
        <v>1523</v>
      </c>
      <c r="E1133">
        <v>81</v>
      </c>
      <c r="F1133">
        <f t="shared" si="17"/>
        <v>1.9084850188786497</v>
      </c>
      <c r="G1133">
        <v>11</v>
      </c>
      <c r="H1133">
        <v>77.85202597</v>
      </c>
    </row>
    <row r="1134" spans="1:8" ht="15">
      <c r="A1134" t="s">
        <v>1519</v>
      </c>
      <c r="B1134" t="s">
        <v>1540</v>
      </c>
      <c r="C1134" t="s">
        <v>1523</v>
      </c>
      <c r="D1134" t="s">
        <v>1537</v>
      </c>
      <c r="E1134">
        <v>68</v>
      </c>
      <c r="F1134">
        <f t="shared" si="17"/>
        <v>1.8325089127062364</v>
      </c>
      <c r="G1134">
        <v>17</v>
      </c>
      <c r="H1134">
        <v>86.75874215</v>
      </c>
    </row>
    <row r="1135" spans="1:8" ht="15">
      <c r="A1135" t="s">
        <v>1519</v>
      </c>
      <c r="B1135" t="s">
        <v>1541</v>
      </c>
      <c r="C1135" t="s">
        <v>1523</v>
      </c>
      <c r="D1135" t="s">
        <v>1531</v>
      </c>
      <c r="E1135">
        <v>98</v>
      </c>
      <c r="F1135">
        <f t="shared" si="17"/>
        <v>1.9912260756924949</v>
      </c>
      <c r="G1135">
        <v>14</v>
      </c>
      <c r="H1135">
        <v>34.78715847</v>
      </c>
    </row>
    <row r="1136" spans="1:8" ht="15">
      <c r="A1136" t="s">
        <v>1519</v>
      </c>
      <c r="B1136" t="s">
        <v>1542</v>
      </c>
      <c r="C1136" t="s">
        <v>1523</v>
      </c>
      <c r="D1136" t="s">
        <v>478</v>
      </c>
      <c r="E1136">
        <v>185</v>
      </c>
      <c r="F1136">
        <f t="shared" si="17"/>
        <v>2.2671717284030137</v>
      </c>
      <c r="G1136">
        <v>49</v>
      </c>
      <c r="H1136">
        <v>58.41501104</v>
      </c>
    </row>
    <row r="1137" spans="1:8" ht="15">
      <c r="A1137" t="s">
        <v>1519</v>
      </c>
      <c r="B1137" t="s">
        <v>1543</v>
      </c>
      <c r="C1137" t="s">
        <v>1523</v>
      </c>
      <c r="D1137" t="s">
        <v>1523</v>
      </c>
      <c r="E1137">
        <v>254</v>
      </c>
      <c r="F1137">
        <f t="shared" si="17"/>
        <v>2.404833716619938</v>
      </c>
      <c r="G1137">
        <v>67</v>
      </c>
      <c r="H1137">
        <v>72.76630126</v>
      </c>
    </row>
    <row r="1138" spans="1:8" ht="15">
      <c r="A1138" t="s">
        <v>1519</v>
      </c>
      <c r="B1138" t="s">
        <v>1544</v>
      </c>
      <c r="C1138" t="s">
        <v>1523</v>
      </c>
      <c r="D1138" t="s">
        <v>1545</v>
      </c>
      <c r="E1138">
        <v>344</v>
      </c>
      <c r="F1138">
        <f t="shared" si="17"/>
        <v>2.53655844257153</v>
      </c>
      <c r="G1138">
        <v>84</v>
      </c>
      <c r="H1138">
        <v>33.157161</v>
      </c>
    </row>
    <row r="1139" spans="1:8" ht="15">
      <c r="A1139" t="s">
        <v>1519</v>
      </c>
      <c r="B1139" t="s">
        <v>1546</v>
      </c>
      <c r="C1139" t="s">
        <v>1523</v>
      </c>
      <c r="D1139" t="s">
        <v>1547</v>
      </c>
      <c r="E1139">
        <v>38</v>
      </c>
      <c r="F1139">
        <f t="shared" si="17"/>
        <v>1.5797835966168101</v>
      </c>
      <c r="G1139">
        <v>1</v>
      </c>
      <c r="H1139">
        <v>63.19482274</v>
      </c>
    </row>
    <row r="1140" spans="1:8" ht="15">
      <c r="A1140" t="s">
        <v>1519</v>
      </c>
      <c r="B1140" t="s">
        <v>1548</v>
      </c>
      <c r="C1140" t="s">
        <v>1523</v>
      </c>
      <c r="D1140" t="s">
        <v>1537</v>
      </c>
      <c r="E1140">
        <v>141</v>
      </c>
      <c r="F1140">
        <f t="shared" si="17"/>
        <v>2.1492191126553797</v>
      </c>
      <c r="G1140">
        <v>88</v>
      </c>
      <c r="H1140">
        <v>44.40204914</v>
      </c>
    </row>
    <row r="1141" spans="1:8" ht="15">
      <c r="A1141" t="s">
        <v>1519</v>
      </c>
      <c r="B1141" t="s">
        <v>1549</v>
      </c>
      <c r="C1141" t="s">
        <v>1523</v>
      </c>
      <c r="D1141" t="s">
        <v>1523</v>
      </c>
      <c r="E1141">
        <v>54</v>
      </c>
      <c r="F1141">
        <f t="shared" si="17"/>
        <v>1.7323937598229686</v>
      </c>
      <c r="G1141">
        <v>4</v>
      </c>
      <c r="H1141">
        <v>84.71026395</v>
      </c>
    </row>
    <row r="1142" spans="1:8" ht="15">
      <c r="A1142" t="s">
        <v>1519</v>
      </c>
      <c r="B1142" t="s">
        <v>706</v>
      </c>
      <c r="C1142" t="s">
        <v>1523</v>
      </c>
      <c r="D1142" t="s">
        <v>1550</v>
      </c>
      <c r="E1142">
        <v>166</v>
      </c>
      <c r="F1142">
        <f t="shared" si="17"/>
        <v>2.220108088040055</v>
      </c>
      <c r="G1142">
        <v>34</v>
      </c>
      <c r="H1142">
        <v>17.11417236</v>
      </c>
    </row>
    <row r="1143" spans="1:8" ht="15">
      <c r="A1143" t="s">
        <v>1519</v>
      </c>
      <c r="B1143" t="s">
        <v>1416</v>
      </c>
      <c r="C1143" t="s">
        <v>1523</v>
      </c>
      <c r="D1143" t="s">
        <v>1537</v>
      </c>
      <c r="E1143">
        <v>64</v>
      </c>
      <c r="F1143">
        <f t="shared" si="17"/>
        <v>1.806179973983887</v>
      </c>
      <c r="G1143">
        <v>5</v>
      </c>
      <c r="H1143">
        <v>50.89913752</v>
      </c>
    </row>
    <row r="1144" spans="1:8" ht="15">
      <c r="A1144" t="s">
        <v>1519</v>
      </c>
      <c r="B1144" t="s">
        <v>1551</v>
      </c>
      <c r="C1144" t="s">
        <v>1523</v>
      </c>
      <c r="D1144" t="s">
        <v>1547</v>
      </c>
      <c r="E1144">
        <v>128</v>
      </c>
      <c r="F1144">
        <f t="shared" si="17"/>
        <v>2.1072099696478683</v>
      </c>
      <c r="G1144">
        <v>9</v>
      </c>
      <c r="H1144">
        <v>57.831641</v>
      </c>
    </row>
    <row r="1145" spans="1:8" ht="15">
      <c r="A1145" t="s">
        <v>1519</v>
      </c>
      <c r="B1145" t="s">
        <v>1552</v>
      </c>
      <c r="C1145" t="s">
        <v>1523</v>
      </c>
      <c r="D1145" t="s">
        <v>1125</v>
      </c>
      <c r="E1145">
        <v>119</v>
      </c>
      <c r="F1145">
        <f t="shared" si="17"/>
        <v>2.0755469613925306</v>
      </c>
      <c r="G1145">
        <v>25</v>
      </c>
      <c r="H1145">
        <v>61.96994095</v>
      </c>
    </row>
    <row r="1146" spans="1:8" ht="15">
      <c r="A1146" t="s">
        <v>1519</v>
      </c>
      <c r="B1146" t="s">
        <v>1553</v>
      </c>
      <c r="C1146" t="s">
        <v>1523</v>
      </c>
      <c r="D1146" t="s">
        <v>1041</v>
      </c>
      <c r="E1146">
        <v>76</v>
      </c>
      <c r="F1146">
        <f t="shared" si="17"/>
        <v>1.8808135922807914</v>
      </c>
      <c r="G1146">
        <v>1</v>
      </c>
      <c r="H1146">
        <v>65.05306211</v>
      </c>
    </row>
    <row r="1147" spans="1:8" ht="15">
      <c r="A1147" t="s">
        <v>1519</v>
      </c>
      <c r="B1147" t="s">
        <v>1554</v>
      </c>
      <c r="C1147" t="s">
        <v>1523</v>
      </c>
      <c r="D1147" t="s">
        <v>1523</v>
      </c>
      <c r="E1147">
        <v>78</v>
      </c>
      <c r="F1147">
        <f t="shared" si="17"/>
        <v>1.8920946026904804</v>
      </c>
      <c r="G1147">
        <v>23</v>
      </c>
      <c r="H1147">
        <v>52.79487189</v>
      </c>
    </row>
    <row r="1148" spans="1:8" ht="15">
      <c r="A1148" t="s">
        <v>1519</v>
      </c>
      <c r="B1148" t="s">
        <v>1555</v>
      </c>
      <c r="C1148" t="s">
        <v>1523</v>
      </c>
      <c r="D1148" t="s">
        <v>1556</v>
      </c>
      <c r="E1148">
        <v>99</v>
      </c>
      <c r="F1148">
        <f t="shared" si="17"/>
        <v>1.99563519459755</v>
      </c>
      <c r="G1148">
        <v>2</v>
      </c>
      <c r="H1148">
        <v>47.03627775</v>
      </c>
    </row>
    <row r="1149" spans="1:8" ht="15">
      <c r="A1149" t="s">
        <v>1519</v>
      </c>
      <c r="B1149" t="s">
        <v>592</v>
      </c>
      <c r="C1149" t="s">
        <v>1523</v>
      </c>
      <c r="D1149" t="s">
        <v>1035</v>
      </c>
      <c r="E1149">
        <v>55</v>
      </c>
      <c r="F1149">
        <f t="shared" si="17"/>
        <v>1.7403626894942439</v>
      </c>
      <c r="G1149">
        <v>12</v>
      </c>
      <c r="H1149">
        <v>8.726164608</v>
      </c>
    </row>
    <row r="1150" spans="1:8" ht="15">
      <c r="A1150" t="s">
        <v>1519</v>
      </c>
      <c r="B1150" t="s">
        <v>1557</v>
      </c>
      <c r="C1150" t="s">
        <v>1523</v>
      </c>
      <c r="D1150" t="s">
        <v>1547</v>
      </c>
      <c r="E1150">
        <v>99</v>
      </c>
      <c r="F1150">
        <f t="shared" si="17"/>
        <v>1.99563519459755</v>
      </c>
      <c r="G1150">
        <v>5</v>
      </c>
      <c r="H1150">
        <v>55.09975751</v>
      </c>
    </row>
    <row r="1151" spans="1:8" ht="15">
      <c r="A1151" t="s">
        <v>1519</v>
      </c>
      <c r="B1151" t="s">
        <v>1558</v>
      </c>
      <c r="C1151" t="s">
        <v>1523</v>
      </c>
      <c r="D1151" t="s">
        <v>1559</v>
      </c>
      <c r="E1151">
        <v>179</v>
      </c>
      <c r="F1151">
        <f t="shared" si="17"/>
        <v>2.2528530309798933</v>
      </c>
      <c r="G1151">
        <v>25</v>
      </c>
      <c r="H1151">
        <v>54.43853932</v>
      </c>
    </row>
    <row r="1152" spans="1:8" ht="15">
      <c r="A1152" t="s">
        <v>1519</v>
      </c>
      <c r="B1152" t="s">
        <v>1560</v>
      </c>
      <c r="C1152" t="s">
        <v>1523</v>
      </c>
      <c r="D1152" t="s">
        <v>625</v>
      </c>
      <c r="E1152">
        <v>83</v>
      </c>
      <c r="F1152">
        <f t="shared" si="17"/>
        <v>1.919078092376074</v>
      </c>
      <c r="G1152">
        <v>39</v>
      </c>
      <c r="H1152">
        <v>57.80344063</v>
      </c>
    </row>
    <row r="1153" spans="1:8" ht="15">
      <c r="A1153" t="s">
        <v>1519</v>
      </c>
      <c r="B1153" t="s">
        <v>1561</v>
      </c>
      <c r="C1153" t="s">
        <v>1523</v>
      </c>
      <c r="D1153" t="s">
        <v>1525</v>
      </c>
      <c r="E1153">
        <v>94</v>
      </c>
      <c r="F1153">
        <f t="shared" si="17"/>
        <v>1.9731278535996986</v>
      </c>
      <c r="G1153">
        <v>2</v>
      </c>
      <c r="H1153">
        <v>51.577115</v>
      </c>
    </row>
    <row r="1154" spans="1:8" ht="15">
      <c r="A1154" t="s">
        <v>1519</v>
      </c>
      <c r="B1154" t="s">
        <v>1562</v>
      </c>
      <c r="C1154" t="s">
        <v>1523</v>
      </c>
      <c r="D1154" t="s">
        <v>1563</v>
      </c>
      <c r="E1154">
        <v>767</v>
      </c>
      <c r="F1154">
        <f aca="true" t="shared" si="18" ref="F1154:F1217">LOG(E1154)</f>
        <v>2.884795363948981</v>
      </c>
      <c r="G1154">
        <v>113</v>
      </c>
      <c r="H1154">
        <v>62.17500422</v>
      </c>
    </row>
    <row r="1155" spans="1:8" ht="15">
      <c r="A1155" t="s">
        <v>1519</v>
      </c>
      <c r="B1155" t="s">
        <v>1564</v>
      </c>
      <c r="C1155" t="s">
        <v>1523</v>
      </c>
      <c r="D1155" t="s">
        <v>1565</v>
      </c>
      <c r="E1155">
        <v>148</v>
      </c>
      <c r="F1155">
        <f t="shared" si="18"/>
        <v>2.1702617153949575</v>
      </c>
      <c r="G1155">
        <v>39</v>
      </c>
      <c r="H1155">
        <v>26.22195104</v>
      </c>
    </row>
    <row r="1156" spans="1:8" ht="15">
      <c r="A1156" t="s">
        <v>1519</v>
      </c>
      <c r="B1156" t="s">
        <v>1566</v>
      </c>
      <c r="C1156" t="s">
        <v>1523</v>
      </c>
      <c r="D1156" t="s">
        <v>1567</v>
      </c>
      <c r="E1156">
        <v>84</v>
      </c>
      <c r="F1156">
        <f t="shared" si="18"/>
        <v>1.9242792860618816</v>
      </c>
      <c r="G1156">
        <v>38</v>
      </c>
      <c r="H1156">
        <v>49.79194242</v>
      </c>
    </row>
    <row r="1157" spans="1:8" ht="15">
      <c r="A1157" t="s">
        <v>1519</v>
      </c>
      <c r="B1157" t="s">
        <v>1568</v>
      </c>
      <c r="C1157" t="s">
        <v>1523</v>
      </c>
      <c r="D1157" t="s">
        <v>1569</v>
      </c>
      <c r="E1157">
        <v>66</v>
      </c>
      <c r="F1157">
        <f t="shared" si="18"/>
        <v>1.8195439355418688</v>
      </c>
      <c r="G1157">
        <v>49</v>
      </c>
      <c r="H1157">
        <v>51.74834689</v>
      </c>
    </row>
    <row r="1158" spans="1:8" ht="15">
      <c r="A1158" t="s">
        <v>1519</v>
      </c>
      <c r="B1158" t="s">
        <v>1570</v>
      </c>
      <c r="C1158" t="s">
        <v>1523</v>
      </c>
      <c r="D1158" t="s">
        <v>1547</v>
      </c>
      <c r="E1158">
        <v>136</v>
      </c>
      <c r="F1158">
        <f t="shared" si="18"/>
        <v>2.1335389083702174</v>
      </c>
      <c r="G1158">
        <v>29</v>
      </c>
      <c r="H1158">
        <v>54.45132696</v>
      </c>
    </row>
    <row r="1159" spans="1:8" ht="15">
      <c r="A1159" t="s">
        <v>1519</v>
      </c>
      <c r="B1159" t="s">
        <v>1571</v>
      </c>
      <c r="C1159" t="s">
        <v>1523</v>
      </c>
      <c r="D1159" t="s">
        <v>1527</v>
      </c>
      <c r="E1159">
        <v>151</v>
      </c>
      <c r="F1159">
        <f t="shared" si="18"/>
        <v>2.1789769472931693</v>
      </c>
      <c r="G1159">
        <v>32</v>
      </c>
      <c r="H1159">
        <v>30.36310808</v>
      </c>
    </row>
    <row r="1160" spans="1:8" ht="15">
      <c r="A1160" t="s">
        <v>1519</v>
      </c>
      <c r="B1160" t="s">
        <v>1572</v>
      </c>
      <c r="C1160" t="s">
        <v>1523</v>
      </c>
      <c r="D1160" t="s">
        <v>1550</v>
      </c>
      <c r="E1160">
        <v>138</v>
      </c>
      <c r="F1160">
        <f t="shared" si="18"/>
        <v>2.1398790864012365</v>
      </c>
      <c r="G1160">
        <v>11</v>
      </c>
      <c r="H1160">
        <v>56.67210841</v>
      </c>
    </row>
    <row r="1161" spans="1:8" ht="15">
      <c r="A1161" t="s">
        <v>1519</v>
      </c>
      <c r="B1161" t="s">
        <v>1573</v>
      </c>
      <c r="C1161" t="s">
        <v>1523</v>
      </c>
      <c r="D1161" t="s">
        <v>1574</v>
      </c>
      <c r="E1161">
        <v>89</v>
      </c>
      <c r="F1161">
        <f t="shared" si="18"/>
        <v>1.9493900066449128</v>
      </c>
      <c r="G1161">
        <v>3</v>
      </c>
      <c r="H1161">
        <v>46.52733342</v>
      </c>
    </row>
    <row r="1162" spans="1:8" ht="15">
      <c r="A1162" t="s">
        <v>1519</v>
      </c>
      <c r="B1162" t="s">
        <v>1575</v>
      </c>
      <c r="C1162" t="s">
        <v>1523</v>
      </c>
      <c r="D1162" t="s">
        <v>1041</v>
      </c>
      <c r="E1162">
        <v>121</v>
      </c>
      <c r="F1162">
        <f t="shared" si="18"/>
        <v>2.0827853703164503</v>
      </c>
      <c r="G1162">
        <v>21</v>
      </c>
      <c r="H1162">
        <v>69.88232311</v>
      </c>
    </row>
    <row r="1163" spans="1:8" ht="15">
      <c r="A1163" t="s">
        <v>1519</v>
      </c>
      <c r="B1163" t="s">
        <v>1576</v>
      </c>
      <c r="C1163" t="s">
        <v>1523</v>
      </c>
      <c r="D1163" t="s">
        <v>1523</v>
      </c>
      <c r="E1163">
        <v>144</v>
      </c>
      <c r="F1163">
        <f t="shared" si="18"/>
        <v>2.1583624920952498</v>
      </c>
      <c r="G1163">
        <v>16</v>
      </c>
      <c r="H1163">
        <v>56.94158276</v>
      </c>
    </row>
    <row r="1164" spans="1:8" ht="15">
      <c r="A1164" t="s">
        <v>1519</v>
      </c>
      <c r="B1164" t="s">
        <v>285</v>
      </c>
      <c r="C1164" t="s">
        <v>1523</v>
      </c>
      <c r="D1164" t="s">
        <v>1545</v>
      </c>
      <c r="E1164">
        <v>221</v>
      </c>
      <c r="F1164">
        <f t="shared" si="18"/>
        <v>2.3443922736851106</v>
      </c>
      <c r="G1164">
        <v>32</v>
      </c>
      <c r="H1164">
        <v>60.02491083</v>
      </c>
    </row>
    <row r="1165" spans="1:8" ht="15">
      <c r="A1165" t="s">
        <v>1519</v>
      </c>
      <c r="B1165" t="s">
        <v>1577</v>
      </c>
      <c r="C1165" t="s">
        <v>1523</v>
      </c>
      <c r="D1165" t="s">
        <v>1569</v>
      </c>
      <c r="E1165">
        <v>104</v>
      </c>
      <c r="F1165">
        <f t="shared" si="18"/>
        <v>2.0170333392987803</v>
      </c>
      <c r="G1165">
        <v>3</v>
      </c>
      <c r="H1165">
        <v>48.42324728</v>
      </c>
    </row>
    <row r="1166" spans="1:8" ht="15">
      <c r="A1166" t="s">
        <v>1519</v>
      </c>
      <c r="B1166" t="s">
        <v>257</v>
      </c>
      <c r="C1166" t="s">
        <v>1523</v>
      </c>
      <c r="D1166" t="s">
        <v>1041</v>
      </c>
      <c r="E1166">
        <v>83</v>
      </c>
      <c r="F1166">
        <f t="shared" si="18"/>
        <v>1.919078092376074</v>
      </c>
      <c r="G1166">
        <v>19</v>
      </c>
      <c r="H1166">
        <v>63.1631208</v>
      </c>
    </row>
    <row r="1167" spans="1:8" ht="15">
      <c r="A1167" t="s">
        <v>1519</v>
      </c>
      <c r="B1167" t="s">
        <v>1578</v>
      </c>
      <c r="C1167" t="s">
        <v>1523</v>
      </c>
      <c r="D1167" t="s">
        <v>605</v>
      </c>
      <c r="E1167">
        <v>319</v>
      </c>
      <c r="F1167">
        <f t="shared" si="18"/>
        <v>2.503790683057181</v>
      </c>
      <c r="G1167">
        <v>76</v>
      </c>
      <c r="H1167">
        <v>64.03287269</v>
      </c>
    </row>
    <row r="1168" spans="1:8" ht="15">
      <c r="A1168" t="s">
        <v>1519</v>
      </c>
      <c r="B1168" t="s">
        <v>159</v>
      </c>
      <c r="C1168" t="s">
        <v>1521</v>
      </c>
      <c r="D1168" t="s">
        <v>1579</v>
      </c>
      <c r="E1168">
        <v>55</v>
      </c>
      <c r="F1168">
        <f t="shared" si="18"/>
        <v>1.7403626894942439</v>
      </c>
      <c r="G1168">
        <v>2</v>
      </c>
      <c r="H1168">
        <v>48.60696594</v>
      </c>
    </row>
    <row r="1169" spans="1:8" ht="15">
      <c r="A1169" t="s">
        <v>1519</v>
      </c>
      <c r="B1169" t="s">
        <v>777</v>
      </c>
      <c r="C1169" t="s">
        <v>1521</v>
      </c>
      <c r="D1169" t="s">
        <v>115</v>
      </c>
      <c r="E1169">
        <v>153</v>
      </c>
      <c r="F1169">
        <f t="shared" si="18"/>
        <v>2.184691430817599</v>
      </c>
      <c r="G1169">
        <v>12</v>
      </c>
      <c r="H1169">
        <v>62.92878286</v>
      </c>
    </row>
    <row r="1170" spans="1:8" ht="15">
      <c r="A1170" t="s">
        <v>1519</v>
      </c>
      <c r="B1170" t="s">
        <v>1580</v>
      </c>
      <c r="C1170" t="s">
        <v>1521</v>
      </c>
      <c r="D1170" t="s">
        <v>31</v>
      </c>
      <c r="E1170">
        <v>250</v>
      </c>
      <c r="F1170">
        <f t="shared" si="18"/>
        <v>2.3979400086720375</v>
      </c>
      <c r="G1170">
        <v>9</v>
      </c>
      <c r="H1170">
        <v>65.7173976</v>
      </c>
    </row>
    <row r="1171" spans="1:8" ht="15">
      <c r="A1171" t="s">
        <v>1519</v>
      </c>
      <c r="B1171" t="s">
        <v>990</v>
      </c>
      <c r="C1171" t="s">
        <v>1521</v>
      </c>
      <c r="D1171" t="s">
        <v>495</v>
      </c>
      <c r="E1171">
        <v>66</v>
      </c>
      <c r="F1171">
        <f t="shared" si="18"/>
        <v>1.8195439355418688</v>
      </c>
      <c r="G1171">
        <v>19</v>
      </c>
      <c r="H1171">
        <v>55.9474033</v>
      </c>
    </row>
    <row r="1172" spans="1:8" ht="15">
      <c r="A1172" t="s">
        <v>1519</v>
      </c>
      <c r="B1172" t="s">
        <v>1581</v>
      </c>
      <c r="C1172" t="s">
        <v>1521</v>
      </c>
      <c r="D1172" t="s">
        <v>1582</v>
      </c>
      <c r="E1172">
        <v>11</v>
      </c>
      <c r="F1172">
        <f t="shared" si="18"/>
        <v>1.0413926851582251</v>
      </c>
      <c r="G1172">
        <v>35</v>
      </c>
      <c r="H1172">
        <v>16.66666667</v>
      </c>
    </row>
    <row r="1173" spans="1:8" ht="15">
      <c r="A1173" t="s">
        <v>1519</v>
      </c>
      <c r="B1173" t="s">
        <v>1583</v>
      </c>
      <c r="C1173" t="s">
        <v>1521</v>
      </c>
      <c r="D1173" t="s">
        <v>377</v>
      </c>
      <c r="E1173">
        <v>35</v>
      </c>
      <c r="F1173">
        <f t="shared" si="18"/>
        <v>1.5440680443502757</v>
      </c>
      <c r="G1173">
        <v>23</v>
      </c>
      <c r="H1173">
        <v>66.40103389</v>
      </c>
    </row>
    <row r="1174" spans="1:8" ht="15">
      <c r="A1174" t="s">
        <v>1519</v>
      </c>
      <c r="B1174" t="s">
        <v>1584</v>
      </c>
      <c r="C1174" t="s">
        <v>1521</v>
      </c>
      <c r="D1174" t="s">
        <v>1585</v>
      </c>
      <c r="E1174">
        <v>703</v>
      </c>
      <c r="F1174">
        <f t="shared" si="18"/>
        <v>2.846955325019824</v>
      </c>
      <c r="G1174">
        <v>45</v>
      </c>
      <c r="H1174">
        <v>8.140851058</v>
      </c>
    </row>
    <row r="1175" spans="1:8" ht="15">
      <c r="A1175" t="s">
        <v>1519</v>
      </c>
      <c r="B1175" t="s">
        <v>1586</v>
      </c>
      <c r="C1175" t="s">
        <v>1521</v>
      </c>
      <c r="D1175" t="s">
        <v>495</v>
      </c>
      <c r="E1175">
        <v>53</v>
      </c>
      <c r="F1175">
        <f t="shared" si="18"/>
        <v>1.724275869600789</v>
      </c>
      <c r="G1175">
        <v>31</v>
      </c>
      <c r="H1175">
        <v>41.49007417</v>
      </c>
    </row>
    <row r="1176" spans="1:8" ht="15">
      <c r="A1176" t="s">
        <v>1519</v>
      </c>
      <c r="B1176" t="s">
        <v>1587</v>
      </c>
      <c r="C1176" t="s">
        <v>1521</v>
      </c>
      <c r="D1176" t="s">
        <v>1588</v>
      </c>
      <c r="E1176">
        <v>166</v>
      </c>
      <c r="F1176">
        <f t="shared" si="18"/>
        <v>2.220108088040055</v>
      </c>
      <c r="G1176">
        <v>76</v>
      </c>
      <c r="H1176">
        <v>61.9855781</v>
      </c>
    </row>
    <row r="1177" spans="1:8" ht="15">
      <c r="A1177" t="s">
        <v>1519</v>
      </c>
      <c r="B1177" t="s">
        <v>1589</v>
      </c>
      <c r="C1177" t="s">
        <v>1521</v>
      </c>
      <c r="D1177" t="s">
        <v>31</v>
      </c>
      <c r="E1177">
        <v>228</v>
      </c>
      <c r="F1177">
        <f t="shared" si="18"/>
        <v>2.357934847000454</v>
      </c>
      <c r="G1177">
        <v>9</v>
      </c>
      <c r="H1177">
        <v>74.13312533</v>
      </c>
    </row>
    <row r="1178" spans="1:8" ht="15">
      <c r="A1178" t="s">
        <v>1519</v>
      </c>
      <c r="B1178" t="s">
        <v>1590</v>
      </c>
      <c r="C1178" t="s">
        <v>1521</v>
      </c>
      <c r="D1178" t="s">
        <v>1591</v>
      </c>
      <c r="E1178">
        <v>211</v>
      </c>
      <c r="F1178">
        <f t="shared" si="18"/>
        <v>2.3242824552976926</v>
      </c>
      <c r="G1178">
        <v>25</v>
      </c>
      <c r="H1178">
        <v>61.76729317</v>
      </c>
    </row>
    <row r="1179" spans="1:8" ht="15">
      <c r="A1179" t="s">
        <v>1519</v>
      </c>
      <c r="B1179" t="s">
        <v>1592</v>
      </c>
      <c r="C1179" t="s">
        <v>1521</v>
      </c>
      <c r="D1179" t="s">
        <v>1593</v>
      </c>
      <c r="E1179">
        <v>520</v>
      </c>
      <c r="F1179">
        <f t="shared" si="18"/>
        <v>2.716003343634799</v>
      </c>
      <c r="G1179">
        <v>88</v>
      </c>
      <c r="H1179">
        <v>41.85629056</v>
      </c>
    </row>
    <row r="1180" spans="1:8" ht="15">
      <c r="A1180" t="s">
        <v>1519</v>
      </c>
      <c r="B1180" t="s">
        <v>1594</v>
      </c>
      <c r="C1180" t="s">
        <v>1521</v>
      </c>
      <c r="D1180" t="s">
        <v>1595</v>
      </c>
      <c r="E1180">
        <v>85</v>
      </c>
      <c r="F1180">
        <f t="shared" si="18"/>
        <v>1.9294189257142926</v>
      </c>
      <c r="G1180">
        <v>48</v>
      </c>
      <c r="H1180">
        <v>55.34276375</v>
      </c>
    </row>
    <row r="1181" spans="1:8" ht="15">
      <c r="A1181" t="s">
        <v>1519</v>
      </c>
      <c r="B1181" t="s">
        <v>1596</v>
      </c>
      <c r="C1181" t="s">
        <v>1521</v>
      </c>
      <c r="D1181" t="s">
        <v>377</v>
      </c>
      <c r="E1181">
        <v>250</v>
      </c>
      <c r="F1181">
        <f t="shared" si="18"/>
        <v>2.3979400086720375</v>
      </c>
      <c r="G1181">
        <v>26</v>
      </c>
      <c r="H1181">
        <v>53.1727448</v>
      </c>
    </row>
    <row r="1182" spans="1:8" ht="15">
      <c r="A1182" t="s">
        <v>1519</v>
      </c>
      <c r="B1182" t="s">
        <v>1597</v>
      </c>
      <c r="C1182" t="s">
        <v>1521</v>
      </c>
      <c r="D1182" t="s">
        <v>377</v>
      </c>
      <c r="E1182">
        <v>25</v>
      </c>
      <c r="F1182">
        <f t="shared" si="18"/>
        <v>1.3979400086720377</v>
      </c>
      <c r="G1182">
        <v>34</v>
      </c>
      <c r="H1182">
        <v>21.61262584</v>
      </c>
    </row>
    <row r="1183" spans="1:8" ht="15">
      <c r="A1183" t="s">
        <v>1519</v>
      </c>
      <c r="B1183" t="s">
        <v>285</v>
      </c>
      <c r="C1183" t="s">
        <v>1521</v>
      </c>
      <c r="D1183" t="s">
        <v>377</v>
      </c>
      <c r="E1183">
        <v>105</v>
      </c>
      <c r="F1183">
        <f t="shared" si="18"/>
        <v>2.0211892990699383</v>
      </c>
      <c r="G1183">
        <v>5</v>
      </c>
      <c r="H1183">
        <v>22.36796196</v>
      </c>
    </row>
    <row r="1184" spans="1:8" ht="15">
      <c r="A1184" t="s">
        <v>1519</v>
      </c>
      <c r="B1184" t="s">
        <v>1598</v>
      </c>
      <c r="C1184" t="s">
        <v>1521</v>
      </c>
      <c r="D1184" t="s">
        <v>1599</v>
      </c>
      <c r="E1184">
        <v>78</v>
      </c>
      <c r="F1184">
        <f t="shared" si="18"/>
        <v>1.8920946026904804</v>
      </c>
      <c r="G1184">
        <v>9</v>
      </c>
      <c r="H1184">
        <v>84.01693223</v>
      </c>
    </row>
    <row r="1185" spans="1:8" ht="15">
      <c r="A1185" t="s">
        <v>1519</v>
      </c>
      <c r="B1185" t="s">
        <v>1600</v>
      </c>
      <c r="C1185" t="s">
        <v>1521</v>
      </c>
      <c r="D1185" t="s">
        <v>377</v>
      </c>
      <c r="E1185">
        <v>348</v>
      </c>
      <c r="F1185">
        <f t="shared" si="18"/>
        <v>2.5415792439465807</v>
      </c>
      <c r="G1185">
        <v>53</v>
      </c>
      <c r="H1185">
        <v>15.44693858</v>
      </c>
    </row>
    <row r="1186" spans="1:8" ht="15">
      <c r="A1186" t="s">
        <v>1519</v>
      </c>
      <c r="B1186" t="s">
        <v>1601</v>
      </c>
      <c r="C1186" t="s">
        <v>1521</v>
      </c>
      <c r="D1186" t="s">
        <v>1595</v>
      </c>
      <c r="E1186">
        <v>125</v>
      </c>
      <c r="F1186">
        <f t="shared" si="18"/>
        <v>2.0969100130080562</v>
      </c>
      <c r="G1186">
        <v>22</v>
      </c>
      <c r="H1186">
        <v>34.38429906</v>
      </c>
    </row>
    <row r="1187" spans="1:8" ht="15">
      <c r="A1187" t="s">
        <v>1519</v>
      </c>
      <c r="B1187" t="s">
        <v>1602</v>
      </c>
      <c r="C1187" t="s">
        <v>1521</v>
      </c>
      <c r="D1187" t="s">
        <v>377</v>
      </c>
      <c r="E1187">
        <v>141</v>
      </c>
      <c r="F1187">
        <f t="shared" si="18"/>
        <v>2.1492191126553797</v>
      </c>
      <c r="G1187">
        <v>5</v>
      </c>
      <c r="H1187">
        <v>11.4718364</v>
      </c>
    </row>
    <row r="1188" spans="1:8" ht="15">
      <c r="A1188" t="s">
        <v>1519</v>
      </c>
      <c r="B1188" t="s">
        <v>1603</v>
      </c>
      <c r="C1188" t="s">
        <v>1521</v>
      </c>
      <c r="D1188" t="s">
        <v>1604</v>
      </c>
      <c r="E1188">
        <v>74</v>
      </c>
      <c r="F1188">
        <f t="shared" si="18"/>
        <v>1.8692317197309762</v>
      </c>
      <c r="G1188">
        <v>4</v>
      </c>
      <c r="H1188">
        <v>45.36058624</v>
      </c>
    </row>
    <row r="1189" spans="1:8" ht="15">
      <c r="A1189" t="s">
        <v>1519</v>
      </c>
      <c r="B1189" t="s">
        <v>466</v>
      </c>
      <c r="C1189" t="s">
        <v>1521</v>
      </c>
      <c r="D1189" t="s">
        <v>377</v>
      </c>
      <c r="E1189">
        <v>76</v>
      </c>
      <c r="F1189">
        <f t="shared" si="18"/>
        <v>1.8808135922807914</v>
      </c>
      <c r="G1189">
        <v>10</v>
      </c>
      <c r="H1189">
        <v>80.12189017</v>
      </c>
    </row>
    <row r="1190" spans="1:8" ht="15">
      <c r="A1190" t="s">
        <v>1519</v>
      </c>
      <c r="B1190" t="s">
        <v>357</v>
      </c>
      <c r="C1190" t="s">
        <v>1521</v>
      </c>
      <c r="D1190" t="s">
        <v>377</v>
      </c>
      <c r="E1190">
        <v>39</v>
      </c>
      <c r="F1190">
        <f t="shared" si="18"/>
        <v>1.591064607026499</v>
      </c>
      <c r="G1190">
        <v>37</v>
      </c>
      <c r="H1190">
        <v>60.17557662</v>
      </c>
    </row>
    <row r="1191" spans="1:8" ht="15">
      <c r="A1191" t="s">
        <v>1519</v>
      </c>
      <c r="B1191" t="s">
        <v>1605</v>
      </c>
      <c r="C1191" t="s">
        <v>1521</v>
      </c>
      <c r="D1191" t="s">
        <v>377</v>
      </c>
      <c r="E1191">
        <v>424</v>
      </c>
      <c r="F1191">
        <f t="shared" si="18"/>
        <v>2.6273658565927325</v>
      </c>
      <c r="G1191">
        <v>37</v>
      </c>
      <c r="H1191">
        <v>22.34525513</v>
      </c>
    </row>
    <row r="1192" spans="1:8" ht="15">
      <c r="A1192" t="s">
        <v>1519</v>
      </c>
      <c r="B1192" t="s">
        <v>274</v>
      </c>
      <c r="C1192" t="s">
        <v>1521</v>
      </c>
      <c r="D1192" t="s">
        <v>1604</v>
      </c>
      <c r="E1192">
        <v>63</v>
      </c>
      <c r="F1192">
        <f t="shared" si="18"/>
        <v>1.7993405494535817</v>
      </c>
      <c r="G1192">
        <v>6</v>
      </c>
      <c r="H1192">
        <v>57.11226341</v>
      </c>
    </row>
    <row r="1193" spans="1:8" ht="15">
      <c r="A1193" t="s">
        <v>1519</v>
      </c>
      <c r="B1193" t="s">
        <v>1606</v>
      </c>
      <c r="C1193" t="s">
        <v>1521</v>
      </c>
      <c r="D1193" t="s">
        <v>1607</v>
      </c>
      <c r="E1193">
        <v>339</v>
      </c>
      <c r="F1193">
        <f t="shared" si="18"/>
        <v>2.530199698203082</v>
      </c>
      <c r="G1193">
        <v>100</v>
      </c>
      <c r="H1193">
        <v>75.04982268</v>
      </c>
    </row>
    <row r="1194" spans="1:8" ht="15">
      <c r="A1194" t="s">
        <v>1519</v>
      </c>
      <c r="B1194" t="s">
        <v>1608</v>
      </c>
      <c r="C1194" t="s">
        <v>1521</v>
      </c>
      <c r="D1194" t="s">
        <v>377</v>
      </c>
      <c r="E1194">
        <v>35</v>
      </c>
      <c r="F1194">
        <f t="shared" si="18"/>
        <v>1.5440680443502757</v>
      </c>
      <c r="G1194">
        <v>39</v>
      </c>
      <c r="H1194">
        <v>52.03729257</v>
      </c>
    </row>
    <row r="1195" spans="1:8" ht="15">
      <c r="A1195" t="s">
        <v>1519</v>
      </c>
      <c r="B1195" t="s">
        <v>1609</v>
      </c>
      <c r="C1195" t="s">
        <v>1521</v>
      </c>
      <c r="D1195" t="s">
        <v>377</v>
      </c>
      <c r="E1195">
        <v>46</v>
      </c>
      <c r="F1195">
        <f t="shared" si="18"/>
        <v>1.662757831681574</v>
      </c>
      <c r="G1195">
        <v>35</v>
      </c>
      <c r="H1195">
        <v>32.49225436</v>
      </c>
    </row>
    <row r="1196" spans="1:8" ht="15">
      <c r="A1196" t="s">
        <v>1519</v>
      </c>
      <c r="B1196" t="s">
        <v>1610</v>
      </c>
      <c r="C1196" t="s">
        <v>1521</v>
      </c>
      <c r="D1196" t="s">
        <v>1604</v>
      </c>
      <c r="E1196">
        <v>164</v>
      </c>
      <c r="F1196">
        <f t="shared" si="18"/>
        <v>2.214843848047698</v>
      </c>
      <c r="G1196">
        <v>63</v>
      </c>
      <c r="H1196">
        <v>74.26190455</v>
      </c>
    </row>
    <row r="1197" spans="1:8" ht="15">
      <c r="A1197" t="s">
        <v>1519</v>
      </c>
      <c r="B1197" t="s">
        <v>1611</v>
      </c>
      <c r="C1197" t="s">
        <v>1521</v>
      </c>
      <c r="D1197" t="s">
        <v>377</v>
      </c>
      <c r="E1197">
        <v>79</v>
      </c>
      <c r="F1197">
        <f t="shared" si="18"/>
        <v>1.8976270912904414</v>
      </c>
      <c r="G1197">
        <v>17</v>
      </c>
      <c r="H1197">
        <v>61.17597824</v>
      </c>
    </row>
    <row r="1198" spans="1:8" ht="15">
      <c r="A1198" t="s">
        <v>1519</v>
      </c>
      <c r="B1198" t="s">
        <v>1612</v>
      </c>
      <c r="C1198" t="s">
        <v>1521</v>
      </c>
      <c r="D1198" t="s">
        <v>1599</v>
      </c>
      <c r="E1198">
        <v>191</v>
      </c>
      <c r="F1198">
        <f t="shared" si="18"/>
        <v>2.2810333672477277</v>
      </c>
      <c r="G1198">
        <v>13</v>
      </c>
      <c r="H1198">
        <v>45.49189882</v>
      </c>
    </row>
    <row r="1199" spans="1:8" ht="15">
      <c r="A1199" t="s">
        <v>1519</v>
      </c>
      <c r="B1199" t="s">
        <v>1613</v>
      </c>
      <c r="C1199" t="s">
        <v>1521</v>
      </c>
      <c r="D1199" t="s">
        <v>377</v>
      </c>
      <c r="E1199">
        <v>156</v>
      </c>
      <c r="F1199">
        <f t="shared" si="18"/>
        <v>2.1931245983544616</v>
      </c>
      <c r="G1199">
        <v>22</v>
      </c>
      <c r="H1199">
        <v>20.966125</v>
      </c>
    </row>
    <row r="1200" spans="1:8" ht="15">
      <c r="A1200" t="s">
        <v>1519</v>
      </c>
      <c r="B1200" t="s">
        <v>1178</v>
      </c>
      <c r="C1200" t="s">
        <v>1521</v>
      </c>
      <c r="D1200" t="s">
        <v>377</v>
      </c>
      <c r="E1200">
        <v>260</v>
      </c>
      <c r="F1200">
        <f t="shared" si="18"/>
        <v>2.4149733479708178</v>
      </c>
      <c r="G1200">
        <v>7</v>
      </c>
      <c r="H1200">
        <v>55.12378042</v>
      </c>
    </row>
    <row r="1201" spans="1:8" ht="15">
      <c r="A1201" t="s">
        <v>1519</v>
      </c>
      <c r="B1201" t="s">
        <v>1614</v>
      </c>
      <c r="C1201" t="s">
        <v>1521</v>
      </c>
      <c r="D1201" t="s">
        <v>214</v>
      </c>
      <c r="E1201">
        <v>55</v>
      </c>
      <c r="F1201">
        <f t="shared" si="18"/>
        <v>1.7403626894942439</v>
      </c>
      <c r="G1201">
        <v>3</v>
      </c>
      <c r="H1201">
        <v>83.95033296</v>
      </c>
    </row>
    <row r="1202" spans="1:8" ht="15">
      <c r="A1202" t="s">
        <v>1519</v>
      </c>
      <c r="B1202" t="s">
        <v>1615</v>
      </c>
      <c r="C1202" t="s">
        <v>1521</v>
      </c>
      <c r="D1202" t="s">
        <v>1579</v>
      </c>
      <c r="E1202">
        <v>120</v>
      </c>
      <c r="F1202">
        <f t="shared" si="18"/>
        <v>2.0791812460476247</v>
      </c>
      <c r="G1202">
        <v>23</v>
      </c>
      <c r="H1202">
        <v>63.25164938</v>
      </c>
    </row>
    <row r="1203" spans="1:8" ht="15">
      <c r="A1203" t="s">
        <v>1519</v>
      </c>
      <c r="B1203" t="s">
        <v>1616</v>
      </c>
      <c r="C1203" t="s">
        <v>1521</v>
      </c>
      <c r="D1203" t="s">
        <v>1617</v>
      </c>
      <c r="E1203">
        <v>535</v>
      </c>
      <c r="F1203">
        <f t="shared" si="18"/>
        <v>2.7283537820212285</v>
      </c>
      <c r="G1203">
        <v>6</v>
      </c>
      <c r="H1203">
        <v>66.31775606</v>
      </c>
    </row>
    <row r="1204" spans="1:8" ht="15">
      <c r="A1204" t="s">
        <v>1519</v>
      </c>
      <c r="B1204" t="s">
        <v>1618</v>
      </c>
      <c r="C1204" t="s">
        <v>1521</v>
      </c>
      <c r="D1204" t="s">
        <v>1619</v>
      </c>
      <c r="E1204">
        <v>1096</v>
      </c>
      <c r="F1204">
        <f t="shared" si="18"/>
        <v>3.0398105541483504</v>
      </c>
      <c r="G1204">
        <v>227</v>
      </c>
      <c r="H1204">
        <v>27.7342226</v>
      </c>
    </row>
    <row r="1205" spans="1:8" ht="15">
      <c r="A1205" t="s">
        <v>1519</v>
      </c>
      <c r="B1205" t="s">
        <v>1620</v>
      </c>
      <c r="C1205" t="s">
        <v>1521</v>
      </c>
      <c r="D1205" t="s">
        <v>495</v>
      </c>
      <c r="E1205">
        <v>133</v>
      </c>
      <c r="F1205">
        <f t="shared" si="18"/>
        <v>2.123851640967086</v>
      </c>
      <c r="G1205">
        <v>153</v>
      </c>
      <c r="H1205">
        <v>8.366277834</v>
      </c>
    </row>
    <row r="1206" spans="1:8" ht="15">
      <c r="A1206" t="s">
        <v>1519</v>
      </c>
      <c r="B1206" t="s">
        <v>1621</v>
      </c>
      <c r="C1206" t="s">
        <v>1521</v>
      </c>
      <c r="D1206" t="s">
        <v>1622</v>
      </c>
      <c r="E1206">
        <v>275</v>
      </c>
      <c r="F1206">
        <f t="shared" si="18"/>
        <v>2.439332693830263</v>
      </c>
      <c r="G1206">
        <v>25</v>
      </c>
      <c r="H1206">
        <v>9.55750622</v>
      </c>
    </row>
    <row r="1207" spans="1:8" ht="15">
      <c r="A1207" t="s">
        <v>1519</v>
      </c>
      <c r="B1207" t="s">
        <v>452</v>
      </c>
      <c r="C1207" t="s">
        <v>1521</v>
      </c>
      <c r="D1207" t="s">
        <v>1588</v>
      </c>
      <c r="E1207">
        <v>314</v>
      </c>
      <c r="F1207">
        <f t="shared" si="18"/>
        <v>2.496929648073215</v>
      </c>
      <c r="G1207">
        <v>7</v>
      </c>
      <c r="H1207">
        <v>37.47356249</v>
      </c>
    </row>
    <row r="1208" spans="1:8" ht="15">
      <c r="A1208" t="s">
        <v>1519</v>
      </c>
      <c r="B1208" t="s">
        <v>1623</v>
      </c>
      <c r="C1208" t="s">
        <v>1521</v>
      </c>
      <c r="D1208" t="s">
        <v>1624</v>
      </c>
      <c r="E1208">
        <v>55</v>
      </c>
      <c r="F1208">
        <f t="shared" si="18"/>
        <v>1.7403626894942439</v>
      </c>
      <c r="G1208">
        <v>5</v>
      </c>
      <c r="H1208">
        <v>77.3545445</v>
      </c>
    </row>
    <row r="1209" spans="1:8" ht="15">
      <c r="A1209" t="s">
        <v>1519</v>
      </c>
      <c r="B1209" t="s">
        <v>777</v>
      </c>
      <c r="C1209" t="s">
        <v>1521</v>
      </c>
      <c r="D1209" t="s">
        <v>1619</v>
      </c>
      <c r="E1209">
        <v>259</v>
      </c>
      <c r="F1209">
        <f t="shared" si="18"/>
        <v>2.413299764081252</v>
      </c>
      <c r="G1209">
        <v>58</v>
      </c>
      <c r="H1209">
        <v>12.04293507</v>
      </c>
    </row>
    <row r="1210" spans="1:8" ht="15">
      <c r="A1210" t="s">
        <v>1519</v>
      </c>
      <c r="B1210" t="s">
        <v>1625</v>
      </c>
      <c r="C1210" t="s">
        <v>1521</v>
      </c>
      <c r="D1210" t="s">
        <v>1599</v>
      </c>
      <c r="E1210">
        <v>115</v>
      </c>
      <c r="F1210">
        <f t="shared" si="18"/>
        <v>2.060697840353612</v>
      </c>
      <c r="G1210">
        <v>16</v>
      </c>
      <c r="H1210">
        <v>64.72357214</v>
      </c>
    </row>
    <row r="1211" spans="1:8" ht="15">
      <c r="A1211" t="s">
        <v>1519</v>
      </c>
      <c r="B1211" t="s">
        <v>1626</v>
      </c>
      <c r="C1211" t="s">
        <v>1521</v>
      </c>
      <c r="D1211" t="s">
        <v>377</v>
      </c>
      <c r="E1211">
        <v>140</v>
      </c>
      <c r="F1211">
        <f t="shared" si="18"/>
        <v>2.146128035678238</v>
      </c>
      <c r="G1211">
        <v>72</v>
      </c>
      <c r="H1211">
        <v>28.63514896</v>
      </c>
    </row>
    <row r="1212" spans="1:8" ht="15">
      <c r="A1212" t="s">
        <v>1519</v>
      </c>
      <c r="B1212" t="s">
        <v>1627</v>
      </c>
      <c r="C1212" t="s">
        <v>1521</v>
      </c>
      <c r="D1212" t="s">
        <v>377</v>
      </c>
      <c r="E1212">
        <v>45</v>
      </c>
      <c r="F1212">
        <f t="shared" si="18"/>
        <v>1.6532125137753437</v>
      </c>
      <c r="G1212">
        <v>3</v>
      </c>
      <c r="H1212">
        <v>61.44607775</v>
      </c>
    </row>
    <row r="1213" spans="1:8" ht="15">
      <c r="A1213" t="s">
        <v>1519</v>
      </c>
      <c r="B1213" t="s">
        <v>1628</v>
      </c>
      <c r="C1213" t="s">
        <v>1521</v>
      </c>
      <c r="D1213" t="s">
        <v>1604</v>
      </c>
      <c r="E1213">
        <v>66</v>
      </c>
      <c r="F1213">
        <f t="shared" si="18"/>
        <v>1.8195439355418688</v>
      </c>
      <c r="G1213">
        <v>7</v>
      </c>
      <c r="H1213">
        <v>70.55388169</v>
      </c>
    </row>
    <row r="1214" spans="1:8" ht="15">
      <c r="A1214" t="s">
        <v>1519</v>
      </c>
      <c r="B1214" t="s">
        <v>1148</v>
      </c>
      <c r="C1214" t="s">
        <v>1521</v>
      </c>
      <c r="D1214" t="s">
        <v>377</v>
      </c>
      <c r="E1214">
        <v>95</v>
      </c>
      <c r="F1214">
        <f t="shared" si="18"/>
        <v>1.9777236052888478</v>
      </c>
      <c r="G1214">
        <v>29</v>
      </c>
      <c r="H1214">
        <v>64.37372321</v>
      </c>
    </row>
    <row r="1215" spans="1:8" ht="15">
      <c r="A1215" t="s">
        <v>1519</v>
      </c>
      <c r="B1215" t="s">
        <v>1578</v>
      </c>
      <c r="C1215" t="s">
        <v>1521</v>
      </c>
      <c r="D1215" t="s">
        <v>377</v>
      </c>
      <c r="E1215">
        <v>193</v>
      </c>
      <c r="F1215">
        <f t="shared" si="18"/>
        <v>2.285557309007774</v>
      </c>
      <c r="G1215">
        <v>7</v>
      </c>
      <c r="H1215">
        <v>36.04947133</v>
      </c>
    </row>
    <row r="1216" spans="1:8" ht="15">
      <c r="A1216" t="s">
        <v>1519</v>
      </c>
      <c r="B1216" t="s">
        <v>1629</v>
      </c>
      <c r="C1216" t="s">
        <v>1521</v>
      </c>
      <c r="D1216" t="s">
        <v>377</v>
      </c>
      <c r="E1216">
        <v>41</v>
      </c>
      <c r="F1216">
        <f t="shared" si="18"/>
        <v>1.6127838567197355</v>
      </c>
      <c r="G1216">
        <v>11</v>
      </c>
      <c r="H1216">
        <v>23.54035088</v>
      </c>
    </row>
    <row r="1217" spans="1:8" ht="15">
      <c r="A1217" t="s">
        <v>1519</v>
      </c>
      <c r="B1217" t="s">
        <v>1630</v>
      </c>
      <c r="C1217" t="s">
        <v>1521</v>
      </c>
      <c r="D1217" t="s">
        <v>377</v>
      </c>
      <c r="E1217">
        <v>134</v>
      </c>
      <c r="F1217">
        <f t="shared" si="18"/>
        <v>2.1271047983648077</v>
      </c>
      <c r="G1217">
        <v>11</v>
      </c>
      <c r="H1217">
        <v>17.026997</v>
      </c>
    </row>
    <row r="1218" spans="1:8" ht="15">
      <c r="A1218" t="s">
        <v>1519</v>
      </c>
      <c r="B1218" t="s">
        <v>1631</v>
      </c>
      <c r="C1218" t="s">
        <v>1521</v>
      </c>
      <c r="D1218" t="s">
        <v>377</v>
      </c>
      <c r="E1218">
        <v>459</v>
      </c>
      <c r="F1218">
        <f aca="true" t="shared" si="19" ref="F1218:F1281">LOG(E1218)</f>
        <v>2.661812685537261</v>
      </c>
      <c r="G1218">
        <v>73</v>
      </c>
      <c r="H1218">
        <v>69.21960057</v>
      </c>
    </row>
    <row r="1219" spans="1:8" ht="15">
      <c r="A1219" t="s">
        <v>1519</v>
      </c>
      <c r="B1219" t="s">
        <v>1632</v>
      </c>
      <c r="C1219" t="s">
        <v>1521</v>
      </c>
      <c r="D1219" t="s">
        <v>377</v>
      </c>
      <c r="E1219">
        <v>68</v>
      </c>
      <c r="F1219">
        <f t="shared" si="19"/>
        <v>1.8325089127062364</v>
      </c>
      <c r="G1219">
        <v>9</v>
      </c>
      <c r="H1219">
        <v>63.26858387</v>
      </c>
    </row>
    <row r="1220" spans="1:8" ht="15">
      <c r="A1220" t="s">
        <v>1519</v>
      </c>
      <c r="B1220" t="s">
        <v>1633</v>
      </c>
      <c r="C1220" t="s">
        <v>1521</v>
      </c>
      <c r="D1220" t="s">
        <v>214</v>
      </c>
      <c r="E1220">
        <v>645</v>
      </c>
      <c r="F1220">
        <f t="shared" si="19"/>
        <v>2.8095597146352675</v>
      </c>
      <c r="G1220">
        <v>18</v>
      </c>
      <c r="H1220">
        <v>57.53945324</v>
      </c>
    </row>
    <row r="1221" spans="1:8" ht="15">
      <c r="A1221" t="s">
        <v>1519</v>
      </c>
      <c r="B1221" t="s">
        <v>1634</v>
      </c>
      <c r="C1221" t="s">
        <v>1521</v>
      </c>
      <c r="D1221" t="s">
        <v>1635</v>
      </c>
      <c r="E1221">
        <v>744</v>
      </c>
      <c r="F1221">
        <f t="shared" si="19"/>
        <v>2.8715729355458786</v>
      </c>
      <c r="G1221">
        <v>9</v>
      </c>
      <c r="H1221">
        <v>47.95106971</v>
      </c>
    </row>
    <row r="1222" spans="1:8" ht="15">
      <c r="A1222" t="s">
        <v>1519</v>
      </c>
      <c r="B1222" t="s">
        <v>690</v>
      </c>
      <c r="C1222" t="s">
        <v>1521</v>
      </c>
      <c r="D1222" t="s">
        <v>1619</v>
      </c>
      <c r="E1222">
        <v>156</v>
      </c>
      <c r="F1222">
        <f t="shared" si="19"/>
        <v>2.1931245983544616</v>
      </c>
      <c r="G1222">
        <v>14</v>
      </c>
      <c r="H1222">
        <v>58.54244275</v>
      </c>
    </row>
    <row r="1223" spans="1:8" ht="15">
      <c r="A1223" t="s">
        <v>1519</v>
      </c>
      <c r="B1223" t="s">
        <v>1636</v>
      </c>
      <c r="C1223" t="s">
        <v>1521</v>
      </c>
      <c r="D1223" t="s">
        <v>1593</v>
      </c>
      <c r="E1223">
        <v>219</v>
      </c>
      <c r="F1223">
        <f t="shared" si="19"/>
        <v>2.3404441148401185</v>
      </c>
      <c r="G1223">
        <v>75</v>
      </c>
      <c r="H1223">
        <v>50.98720517</v>
      </c>
    </row>
    <row r="1224" spans="1:8" ht="15">
      <c r="A1224" t="s">
        <v>1519</v>
      </c>
      <c r="B1224" t="s">
        <v>1637</v>
      </c>
      <c r="C1224" t="s">
        <v>1521</v>
      </c>
      <c r="D1224" t="s">
        <v>483</v>
      </c>
      <c r="E1224">
        <v>346</v>
      </c>
      <c r="F1224">
        <f t="shared" si="19"/>
        <v>2.5390760987927767</v>
      </c>
      <c r="G1224">
        <v>32</v>
      </c>
      <c r="H1224">
        <v>12.55212309</v>
      </c>
    </row>
    <row r="1225" spans="1:8" ht="15">
      <c r="A1225" t="s">
        <v>1519</v>
      </c>
      <c r="B1225" t="s">
        <v>1638</v>
      </c>
      <c r="C1225" t="s">
        <v>1521</v>
      </c>
      <c r="D1225" t="s">
        <v>377</v>
      </c>
      <c r="E1225">
        <v>133</v>
      </c>
      <c r="F1225">
        <f t="shared" si="19"/>
        <v>2.123851640967086</v>
      </c>
      <c r="G1225">
        <v>12</v>
      </c>
      <c r="H1225">
        <v>29.27295809</v>
      </c>
    </row>
    <row r="1226" spans="1:8" ht="15">
      <c r="A1226" t="s">
        <v>1519</v>
      </c>
      <c r="B1226" t="s">
        <v>1639</v>
      </c>
      <c r="C1226" t="s">
        <v>1521</v>
      </c>
      <c r="D1226" t="s">
        <v>1595</v>
      </c>
      <c r="E1226">
        <v>134</v>
      </c>
      <c r="F1226">
        <f t="shared" si="19"/>
        <v>2.1271047983648077</v>
      </c>
      <c r="G1226">
        <v>19</v>
      </c>
      <c r="H1226">
        <v>35.77878699</v>
      </c>
    </row>
    <row r="1227" spans="1:8" ht="15">
      <c r="A1227" t="s">
        <v>1519</v>
      </c>
      <c r="B1227" t="s">
        <v>1640</v>
      </c>
      <c r="C1227" t="s">
        <v>1521</v>
      </c>
      <c r="D1227" t="s">
        <v>1599</v>
      </c>
      <c r="E1227">
        <v>76</v>
      </c>
      <c r="F1227">
        <f t="shared" si="19"/>
        <v>1.8808135922807914</v>
      </c>
      <c r="G1227">
        <v>22</v>
      </c>
      <c r="H1227">
        <v>68.4248241</v>
      </c>
    </row>
    <row r="1228" spans="1:8" ht="15">
      <c r="A1228" t="s">
        <v>1519</v>
      </c>
      <c r="B1228" t="s">
        <v>1641</v>
      </c>
      <c r="C1228" t="s">
        <v>1521</v>
      </c>
      <c r="D1228" t="s">
        <v>1595</v>
      </c>
      <c r="E1228">
        <v>190</v>
      </c>
      <c r="F1228">
        <f t="shared" si="19"/>
        <v>2.278753600952829</v>
      </c>
      <c r="G1228">
        <v>39</v>
      </c>
      <c r="H1228">
        <v>45.3977166</v>
      </c>
    </row>
    <row r="1229" spans="1:8" ht="15">
      <c r="A1229" t="s">
        <v>1519</v>
      </c>
      <c r="B1229" t="s">
        <v>231</v>
      </c>
      <c r="C1229" t="s">
        <v>1521</v>
      </c>
      <c r="D1229" t="s">
        <v>377</v>
      </c>
      <c r="E1229">
        <v>250</v>
      </c>
      <c r="F1229">
        <f t="shared" si="19"/>
        <v>2.3979400086720375</v>
      </c>
      <c r="G1229">
        <v>18</v>
      </c>
      <c r="H1229">
        <v>49.7714706</v>
      </c>
    </row>
    <row r="1230" spans="1:8" ht="15">
      <c r="A1230" t="s">
        <v>1519</v>
      </c>
      <c r="B1230" t="s">
        <v>1642</v>
      </c>
      <c r="C1230" t="s">
        <v>1521</v>
      </c>
      <c r="D1230" t="s">
        <v>377</v>
      </c>
      <c r="E1230">
        <v>155</v>
      </c>
      <c r="F1230">
        <f t="shared" si="19"/>
        <v>2.1903316981702914</v>
      </c>
      <c r="G1230">
        <v>7</v>
      </c>
      <c r="H1230">
        <v>71.52022651</v>
      </c>
    </row>
    <row r="1231" spans="1:8" ht="15">
      <c r="A1231" t="s">
        <v>1519</v>
      </c>
      <c r="B1231" t="s">
        <v>1643</v>
      </c>
      <c r="C1231" t="s">
        <v>1521</v>
      </c>
      <c r="D1231" t="s">
        <v>1595</v>
      </c>
      <c r="E1231">
        <v>166</v>
      </c>
      <c r="F1231">
        <f t="shared" si="19"/>
        <v>2.220108088040055</v>
      </c>
      <c r="G1231">
        <v>52</v>
      </c>
      <c r="H1231">
        <v>22.37042026</v>
      </c>
    </row>
    <row r="1232" spans="1:8" ht="15">
      <c r="A1232" t="s">
        <v>1519</v>
      </c>
      <c r="B1232" t="s">
        <v>1644</v>
      </c>
      <c r="C1232" t="s">
        <v>1521</v>
      </c>
      <c r="D1232" t="s">
        <v>377</v>
      </c>
      <c r="E1232">
        <v>174</v>
      </c>
      <c r="F1232">
        <f t="shared" si="19"/>
        <v>2.2405492482826</v>
      </c>
      <c r="G1232">
        <v>26</v>
      </c>
      <c r="H1232">
        <v>60.96014081</v>
      </c>
    </row>
    <row r="1233" spans="1:8" ht="15">
      <c r="A1233" t="s">
        <v>1519</v>
      </c>
      <c r="B1233" t="s">
        <v>1279</v>
      </c>
      <c r="C1233" t="s">
        <v>1521</v>
      </c>
      <c r="D1233" t="s">
        <v>377</v>
      </c>
      <c r="E1233">
        <v>135</v>
      </c>
      <c r="F1233">
        <f t="shared" si="19"/>
        <v>2.130333768495006</v>
      </c>
      <c r="G1233">
        <v>4</v>
      </c>
      <c r="H1233">
        <v>53.62035212</v>
      </c>
    </row>
    <row r="1234" spans="1:8" ht="15">
      <c r="A1234" t="s">
        <v>1519</v>
      </c>
      <c r="B1234" t="s">
        <v>1645</v>
      </c>
      <c r="C1234" t="s">
        <v>1521</v>
      </c>
      <c r="D1234" t="s">
        <v>1604</v>
      </c>
      <c r="E1234">
        <v>35</v>
      </c>
      <c r="F1234">
        <f t="shared" si="19"/>
        <v>1.5440680443502757</v>
      </c>
      <c r="G1234">
        <v>10</v>
      </c>
      <c r="H1234">
        <v>40.33517707</v>
      </c>
    </row>
    <row r="1235" spans="1:8" ht="15">
      <c r="A1235" t="s">
        <v>1519</v>
      </c>
      <c r="B1235" t="s">
        <v>1646</v>
      </c>
      <c r="C1235" t="s">
        <v>1521</v>
      </c>
      <c r="D1235" t="s">
        <v>377</v>
      </c>
      <c r="E1235">
        <v>124</v>
      </c>
      <c r="F1235">
        <f t="shared" si="19"/>
        <v>2.093421685162235</v>
      </c>
      <c r="G1235">
        <v>5</v>
      </c>
      <c r="H1235">
        <v>62.0616213</v>
      </c>
    </row>
    <row r="1236" spans="1:8" ht="15">
      <c r="A1236" t="s">
        <v>1519</v>
      </c>
      <c r="B1236" t="s">
        <v>1647</v>
      </c>
      <c r="C1236" t="s">
        <v>1521</v>
      </c>
      <c r="D1236" t="s">
        <v>1635</v>
      </c>
      <c r="E1236">
        <v>259</v>
      </c>
      <c r="F1236">
        <f t="shared" si="19"/>
        <v>2.413299764081252</v>
      </c>
      <c r="G1236">
        <v>18</v>
      </c>
      <c r="H1236">
        <v>43.72974303</v>
      </c>
    </row>
    <row r="1237" spans="1:8" ht="15">
      <c r="A1237" t="s">
        <v>1519</v>
      </c>
      <c r="B1237" t="s">
        <v>1648</v>
      </c>
      <c r="C1237" t="s">
        <v>1521</v>
      </c>
      <c r="D1237" t="s">
        <v>1266</v>
      </c>
      <c r="E1237">
        <v>292</v>
      </c>
      <c r="F1237">
        <f t="shared" si="19"/>
        <v>2.4653828514484184</v>
      </c>
      <c r="G1237">
        <v>20</v>
      </c>
      <c r="H1237">
        <v>10.57049888</v>
      </c>
    </row>
    <row r="1238" spans="1:8" ht="15">
      <c r="A1238" t="s">
        <v>1519</v>
      </c>
      <c r="B1238" t="s">
        <v>1649</v>
      </c>
      <c r="C1238" t="s">
        <v>1521</v>
      </c>
      <c r="D1238" t="s">
        <v>1650</v>
      </c>
      <c r="E1238">
        <v>219</v>
      </c>
      <c r="F1238">
        <f t="shared" si="19"/>
        <v>2.3404441148401185</v>
      </c>
      <c r="G1238">
        <v>9</v>
      </c>
      <c r="H1238">
        <v>78.59439454</v>
      </c>
    </row>
    <row r="1239" spans="1:8" ht="15">
      <c r="A1239" t="s">
        <v>1519</v>
      </c>
      <c r="B1239" t="s">
        <v>1651</v>
      </c>
      <c r="C1239" t="s">
        <v>1521</v>
      </c>
      <c r="D1239" t="s">
        <v>1579</v>
      </c>
      <c r="E1239">
        <v>67</v>
      </c>
      <c r="F1239">
        <f t="shared" si="19"/>
        <v>1.8260748027008264</v>
      </c>
      <c r="G1239">
        <v>6</v>
      </c>
      <c r="H1239">
        <v>63.17417966</v>
      </c>
    </row>
    <row r="1240" spans="1:8" ht="15">
      <c r="A1240" t="s">
        <v>1519</v>
      </c>
      <c r="B1240" t="s">
        <v>1652</v>
      </c>
      <c r="C1240" t="s">
        <v>1521</v>
      </c>
      <c r="D1240" t="s">
        <v>1593</v>
      </c>
      <c r="E1240">
        <v>527</v>
      </c>
      <c r="F1240">
        <f t="shared" si="19"/>
        <v>2.7218106152125467</v>
      </c>
      <c r="G1240">
        <v>40</v>
      </c>
      <c r="H1240">
        <v>50.17158861</v>
      </c>
    </row>
    <row r="1241" spans="1:8" ht="15">
      <c r="A1241" t="s">
        <v>1519</v>
      </c>
      <c r="B1241" t="s">
        <v>1653</v>
      </c>
      <c r="C1241" t="s">
        <v>1521</v>
      </c>
      <c r="D1241" t="s">
        <v>483</v>
      </c>
      <c r="E1241">
        <v>265</v>
      </c>
      <c r="F1241">
        <f t="shared" si="19"/>
        <v>2.423245873936808</v>
      </c>
      <c r="G1241">
        <v>8</v>
      </c>
      <c r="H1241">
        <v>54.57851849</v>
      </c>
    </row>
    <row r="1242" spans="1:8" ht="15">
      <c r="A1242" t="s">
        <v>1519</v>
      </c>
      <c r="B1242" t="s">
        <v>1654</v>
      </c>
      <c r="C1242" t="s">
        <v>1521</v>
      </c>
      <c r="D1242" t="s">
        <v>1588</v>
      </c>
      <c r="E1242">
        <v>80</v>
      </c>
      <c r="F1242">
        <f t="shared" si="19"/>
        <v>1.9030899869919435</v>
      </c>
      <c r="G1242">
        <v>3</v>
      </c>
      <c r="H1242">
        <v>35.18658994</v>
      </c>
    </row>
    <row r="1243" spans="1:8" ht="15">
      <c r="A1243" t="s">
        <v>1519</v>
      </c>
      <c r="B1243" t="s">
        <v>1612</v>
      </c>
      <c r="C1243" t="s">
        <v>1521</v>
      </c>
      <c r="D1243" t="s">
        <v>1599</v>
      </c>
      <c r="E1243">
        <v>211</v>
      </c>
      <c r="F1243">
        <f t="shared" si="19"/>
        <v>2.3242824552976926</v>
      </c>
      <c r="G1243">
        <v>15</v>
      </c>
      <c r="H1243">
        <v>62.81935225</v>
      </c>
    </row>
    <row r="1244" spans="1:8" ht="15">
      <c r="A1244" t="s">
        <v>1519</v>
      </c>
      <c r="B1244" t="s">
        <v>1655</v>
      </c>
      <c r="C1244" t="s">
        <v>1521</v>
      </c>
      <c r="D1244" t="s">
        <v>377</v>
      </c>
      <c r="E1244">
        <v>137</v>
      </c>
      <c r="F1244">
        <f t="shared" si="19"/>
        <v>2.1367205671564067</v>
      </c>
      <c r="G1244">
        <v>44</v>
      </c>
      <c r="H1244">
        <v>70.29669477</v>
      </c>
    </row>
    <row r="1245" spans="1:8" ht="15">
      <c r="A1245" t="s">
        <v>1519</v>
      </c>
      <c r="B1245" t="s">
        <v>280</v>
      </c>
      <c r="C1245" t="s">
        <v>1521</v>
      </c>
      <c r="D1245" t="s">
        <v>1604</v>
      </c>
      <c r="E1245">
        <v>24</v>
      </c>
      <c r="F1245">
        <f t="shared" si="19"/>
        <v>1.380211241711606</v>
      </c>
      <c r="G1245">
        <v>9</v>
      </c>
      <c r="H1245">
        <v>48.39145657</v>
      </c>
    </row>
    <row r="1246" spans="1:8" ht="15">
      <c r="A1246" t="s">
        <v>1519</v>
      </c>
      <c r="B1246" t="s">
        <v>1656</v>
      </c>
      <c r="C1246" t="s">
        <v>1521</v>
      </c>
      <c r="D1246" t="s">
        <v>1607</v>
      </c>
      <c r="E1246">
        <v>500</v>
      </c>
      <c r="F1246">
        <f t="shared" si="19"/>
        <v>2.6989700043360187</v>
      </c>
      <c r="G1246">
        <v>63</v>
      </c>
      <c r="H1246">
        <v>66.52537756</v>
      </c>
    </row>
    <row r="1247" spans="1:8" ht="15">
      <c r="A1247" t="s">
        <v>1519</v>
      </c>
      <c r="B1247" t="s">
        <v>1657</v>
      </c>
      <c r="C1247" t="s">
        <v>1521</v>
      </c>
      <c r="D1247" t="s">
        <v>377</v>
      </c>
      <c r="E1247">
        <v>37</v>
      </c>
      <c r="F1247">
        <f t="shared" si="19"/>
        <v>1.568201724066995</v>
      </c>
      <c r="G1247">
        <v>9</v>
      </c>
      <c r="H1247">
        <v>45.74377401</v>
      </c>
    </row>
    <row r="1248" spans="1:8" ht="15">
      <c r="A1248" t="s">
        <v>1519</v>
      </c>
      <c r="B1248" t="s">
        <v>1658</v>
      </c>
      <c r="C1248" t="s">
        <v>1521</v>
      </c>
      <c r="D1248" t="s">
        <v>377</v>
      </c>
      <c r="E1248">
        <v>198</v>
      </c>
      <c r="F1248">
        <f t="shared" si="19"/>
        <v>2.296665190261531</v>
      </c>
      <c r="G1248">
        <v>39</v>
      </c>
      <c r="H1248">
        <v>34.77031662</v>
      </c>
    </row>
    <row r="1249" spans="1:8" ht="15">
      <c r="A1249" t="s">
        <v>1519</v>
      </c>
      <c r="B1249" t="s">
        <v>720</v>
      </c>
      <c r="C1249" t="s">
        <v>1521</v>
      </c>
      <c r="D1249" t="s">
        <v>377</v>
      </c>
      <c r="E1249">
        <v>68</v>
      </c>
      <c r="F1249">
        <f t="shared" si="19"/>
        <v>1.8325089127062364</v>
      </c>
      <c r="G1249">
        <v>4</v>
      </c>
      <c r="H1249">
        <v>51.45083747</v>
      </c>
    </row>
    <row r="1250" spans="1:8" ht="15">
      <c r="A1250" t="s">
        <v>1519</v>
      </c>
      <c r="B1250" t="s">
        <v>1659</v>
      </c>
      <c r="C1250" t="s">
        <v>1521</v>
      </c>
      <c r="D1250" t="s">
        <v>1619</v>
      </c>
      <c r="E1250">
        <v>148</v>
      </c>
      <c r="F1250">
        <f t="shared" si="19"/>
        <v>2.1702617153949575</v>
      </c>
      <c r="G1250">
        <v>17</v>
      </c>
      <c r="H1250">
        <v>43.87104429</v>
      </c>
    </row>
    <row r="1251" spans="1:8" ht="15">
      <c r="A1251" t="s">
        <v>1519</v>
      </c>
      <c r="B1251" t="s">
        <v>1660</v>
      </c>
      <c r="C1251" t="s">
        <v>1521</v>
      </c>
      <c r="D1251" t="s">
        <v>377</v>
      </c>
      <c r="E1251">
        <v>108</v>
      </c>
      <c r="F1251">
        <f t="shared" si="19"/>
        <v>2.03342375548695</v>
      </c>
      <c r="G1251">
        <v>27</v>
      </c>
      <c r="H1251">
        <v>48.18601492</v>
      </c>
    </row>
    <row r="1252" spans="1:8" ht="15">
      <c r="A1252" t="s">
        <v>1519</v>
      </c>
      <c r="B1252" t="s">
        <v>1661</v>
      </c>
      <c r="C1252" t="s">
        <v>1521</v>
      </c>
      <c r="D1252" t="s">
        <v>377</v>
      </c>
      <c r="E1252">
        <v>128</v>
      </c>
      <c r="F1252">
        <f t="shared" si="19"/>
        <v>2.1072099696478683</v>
      </c>
      <c r="G1252">
        <v>31</v>
      </c>
      <c r="H1252">
        <v>60.83904054</v>
      </c>
    </row>
    <row r="1253" spans="1:8" ht="15">
      <c r="A1253" t="s">
        <v>1519</v>
      </c>
      <c r="B1253" t="s">
        <v>1662</v>
      </c>
      <c r="C1253" t="s">
        <v>1521</v>
      </c>
      <c r="D1253" t="s">
        <v>377</v>
      </c>
      <c r="E1253">
        <v>73</v>
      </c>
      <c r="F1253">
        <f t="shared" si="19"/>
        <v>1.863322860120456</v>
      </c>
      <c r="G1253">
        <v>18</v>
      </c>
      <c r="H1253">
        <v>24.75740459</v>
      </c>
    </row>
    <row r="1254" spans="1:8" ht="15">
      <c r="A1254" t="s">
        <v>1519</v>
      </c>
      <c r="B1254" t="s">
        <v>1663</v>
      </c>
      <c r="C1254" t="s">
        <v>1521</v>
      </c>
      <c r="D1254" t="s">
        <v>1635</v>
      </c>
      <c r="E1254">
        <v>168</v>
      </c>
      <c r="F1254">
        <f t="shared" si="19"/>
        <v>2.225309281725863</v>
      </c>
      <c r="G1254">
        <v>9</v>
      </c>
      <c r="H1254">
        <v>76.57591797</v>
      </c>
    </row>
    <row r="1255" spans="1:8" ht="15">
      <c r="A1255" t="s">
        <v>1519</v>
      </c>
      <c r="B1255" t="s">
        <v>1664</v>
      </c>
      <c r="C1255" t="s">
        <v>1521</v>
      </c>
      <c r="D1255" t="s">
        <v>1595</v>
      </c>
      <c r="E1255">
        <v>102</v>
      </c>
      <c r="F1255">
        <f t="shared" si="19"/>
        <v>2.0086001717619175</v>
      </c>
      <c r="G1255">
        <v>5</v>
      </c>
      <c r="H1255">
        <v>35.55966053</v>
      </c>
    </row>
    <row r="1256" spans="1:8" ht="15">
      <c r="A1256" t="s">
        <v>1519</v>
      </c>
      <c r="B1256" t="s">
        <v>1665</v>
      </c>
      <c r="C1256" t="s">
        <v>1521</v>
      </c>
      <c r="D1256" t="s">
        <v>1579</v>
      </c>
      <c r="E1256">
        <v>209</v>
      </c>
      <c r="F1256">
        <f t="shared" si="19"/>
        <v>2.3201462861110542</v>
      </c>
      <c r="G1256">
        <v>23</v>
      </c>
      <c r="H1256">
        <v>49.10605801</v>
      </c>
    </row>
    <row r="1257" spans="1:8" ht="15">
      <c r="A1257" t="s">
        <v>1519</v>
      </c>
      <c r="B1257" t="s">
        <v>1666</v>
      </c>
      <c r="C1257" t="s">
        <v>1521</v>
      </c>
      <c r="D1257" t="s">
        <v>1585</v>
      </c>
      <c r="E1257">
        <v>219</v>
      </c>
      <c r="F1257">
        <f t="shared" si="19"/>
        <v>2.3404441148401185</v>
      </c>
      <c r="G1257">
        <v>25</v>
      </c>
      <c r="H1257">
        <v>45.63030253</v>
      </c>
    </row>
    <row r="1258" spans="1:8" ht="15">
      <c r="A1258" t="s">
        <v>1519</v>
      </c>
      <c r="B1258" t="s">
        <v>1667</v>
      </c>
      <c r="C1258" t="s">
        <v>1521</v>
      </c>
      <c r="D1258" t="s">
        <v>440</v>
      </c>
      <c r="E1258">
        <v>284</v>
      </c>
      <c r="F1258">
        <f t="shared" si="19"/>
        <v>2.4533183400470375</v>
      </c>
      <c r="G1258">
        <v>3</v>
      </c>
      <c r="H1258">
        <v>40.64691161</v>
      </c>
    </row>
    <row r="1259" spans="1:8" ht="15">
      <c r="A1259" t="s">
        <v>1519</v>
      </c>
      <c r="B1259" t="s">
        <v>1668</v>
      </c>
      <c r="C1259" t="s">
        <v>1521</v>
      </c>
      <c r="D1259" t="s">
        <v>132</v>
      </c>
      <c r="E1259">
        <v>176</v>
      </c>
      <c r="F1259">
        <f t="shared" si="19"/>
        <v>2.24551266781415</v>
      </c>
      <c r="G1259">
        <v>52</v>
      </c>
      <c r="H1259">
        <v>56.71343464</v>
      </c>
    </row>
    <row r="1260" spans="1:8" ht="15">
      <c r="A1260" t="s">
        <v>1519</v>
      </c>
      <c r="B1260" t="s">
        <v>1669</v>
      </c>
      <c r="C1260" t="s">
        <v>1521</v>
      </c>
      <c r="D1260" t="s">
        <v>483</v>
      </c>
      <c r="E1260">
        <v>169</v>
      </c>
      <c r="F1260">
        <f t="shared" si="19"/>
        <v>2.2278867046136734</v>
      </c>
      <c r="G1260">
        <v>10</v>
      </c>
      <c r="H1260">
        <v>51.76223748</v>
      </c>
    </row>
    <row r="1261" spans="1:8" ht="15">
      <c r="A1261" t="s">
        <v>1519</v>
      </c>
      <c r="B1261" t="s">
        <v>1670</v>
      </c>
      <c r="C1261" t="s">
        <v>1521</v>
      </c>
      <c r="D1261" t="s">
        <v>1579</v>
      </c>
      <c r="E1261">
        <v>141</v>
      </c>
      <c r="F1261">
        <f t="shared" si="19"/>
        <v>2.1492191126553797</v>
      </c>
      <c r="G1261">
        <v>19</v>
      </c>
      <c r="H1261">
        <v>63.99221376</v>
      </c>
    </row>
    <row r="1262" spans="1:8" ht="15">
      <c r="A1262" t="s">
        <v>1519</v>
      </c>
      <c r="B1262" t="s">
        <v>777</v>
      </c>
      <c r="C1262" t="s">
        <v>1521</v>
      </c>
      <c r="D1262" t="s">
        <v>1595</v>
      </c>
      <c r="E1262">
        <v>78</v>
      </c>
      <c r="F1262">
        <f t="shared" si="19"/>
        <v>1.8920946026904804</v>
      </c>
      <c r="G1262">
        <v>53</v>
      </c>
      <c r="H1262">
        <v>57.25339912</v>
      </c>
    </row>
    <row r="1263" spans="1:8" ht="15">
      <c r="A1263" t="s">
        <v>1519</v>
      </c>
      <c r="B1263" t="s">
        <v>1671</v>
      </c>
      <c r="C1263" t="s">
        <v>1521</v>
      </c>
      <c r="D1263" t="s">
        <v>1595</v>
      </c>
      <c r="E1263">
        <v>220</v>
      </c>
      <c r="F1263">
        <f t="shared" si="19"/>
        <v>2.342422680822206</v>
      </c>
      <c r="G1263">
        <v>60</v>
      </c>
      <c r="H1263">
        <v>43.48877439</v>
      </c>
    </row>
    <row r="1264" spans="1:8" ht="15">
      <c r="A1264" t="s">
        <v>1519</v>
      </c>
      <c r="B1264" t="s">
        <v>1672</v>
      </c>
      <c r="C1264" t="s">
        <v>1521</v>
      </c>
      <c r="D1264" t="s">
        <v>1599</v>
      </c>
      <c r="E1264">
        <v>84</v>
      </c>
      <c r="F1264">
        <f t="shared" si="19"/>
        <v>1.9242792860618816</v>
      </c>
      <c r="G1264">
        <v>82</v>
      </c>
      <c r="H1264">
        <v>54.25376721</v>
      </c>
    </row>
    <row r="1265" spans="1:8" ht="15">
      <c r="A1265" t="s">
        <v>1519</v>
      </c>
      <c r="B1265" t="s">
        <v>1673</v>
      </c>
      <c r="C1265" t="s">
        <v>1521</v>
      </c>
      <c r="D1265" t="s">
        <v>1604</v>
      </c>
      <c r="E1265">
        <v>166</v>
      </c>
      <c r="F1265">
        <f t="shared" si="19"/>
        <v>2.220108088040055</v>
      </c>
      <c r="G1265">
        <v>22</v>
      </c>
      <c r="H1265">
        <v>39.2097046</v>
      </c>
    </row>
    <row r="1266" spans="1:8" ht="15">
      <c r="A1266" t="s">
        <v>1519</v>
      </c>
      <c r="B1266" t="s">
        <v>1388</v>
      </c>
      <c r="C1266" t="s">
        <v>1521</v>
      </c>
      <c r="D1266" t="s">
        <v>1595</v>
      </c>
      <c r="E1266">
        <v>333</v>
      </c>
      <c r="F1266">
        <f t="shared" si="19"/>
        <v>2.5224442335063197</v>
      </c>
      <c r="G1266">
        <v>66</v>
      </c>
      <c r="H1266">
        <v>5.380154932</v>
      </c>
    </row>
    <row r="1267" spans="1:8" ht="15">
      <c r="A1267" t="s">
        <v>1519</v>
      </c>
      <c r="B1267" t="s">
        <v>154</v>
      </c>
      <c r="C1267" t="s">
        <v>1521</v>
      </c>
      <c r="D1267" t="s">
        <v>377</v>
      </c>
      <c r="E1267">
        <v>76</v>
      </c>
      <c r="F1267">
        <f t="shared" si="19"/>
        <v>1.8808135922807914</v>
      </c>
      <c r="G1267">
        <v>7</v>
      </c>
      <c r="H1267">
        <v>45.07548305</v>
      </c>
    </row>
    <row r="1268" spans="1:8" ht="15">
      <c r="A1268" t="s">
        <v>1519</v>
      </c>
      <c r="B1268" t="s">
        <v>1536</v>
      </c>
      <c r="C1268" t="s">
        <v>1521</v>
      </c>
      <c r="D1268" t="s">
        <v>1619</v>
      </c>
      <c r="E1268">
        <v>237</v>
      </c>
      <c r="F1268">
        <f t="shared" si="19"/>
        <v>2.374748346010104</v>
      </c>
      <c r="G1268">
        <v>11</v>
      </c>
      <c r="H1268">
        <v>47.98149597</v>
      </c>
    </row>
    <row r="1269" spans="1:8" ht="15">
      <c r="A1269" t="s">
        <v>1519</v>
      </c>
      <c r="B1269" t="s">
        <v>1674</v>
      </c>
      <c r="C1269" t="s">
        <v>1521</v>
      </c>
      <c r="D1269" t="s">
        <v>377</v>
      </c>
      <c r="E1269">
        <v>187</v>
      </c>
      <c r="F1269">
        <f t="shared" si="19"/>
        <v>2.271841606536499</v>
      </c>
      <c r="G1269">
        <v>50</v>
      </c>
      <c r="H1269">
        <v>58.08023526</v>
      </c>
    </row>
    <row r="1270" spans="1:8" ht="15">
      <c r="A1270" t="s">
        <v>1519</v>
      </c>
      <c r="B1270" t="s">
        <v>1675</v>
      </c>
      <c r="C1270" t="s">
        <v>1521</v>
      </c>
      <c r="D1270" t="s">
        <v>377</v>
      </c>
      <c r="E1270">
        <v>625</v>
      </c>
      <c r="F1270">
        <f t="shared" si="19"/>
        <v>2.7958800173440754</v>
      </c>
      <c r="G1270">
        <v>54</v>
      </c>
      <c r="H1270">
        <v>11.90476191</v>
      </c>
    </row>
    <row r="1271" spans="1:8" ht="15">
      <c r="A1271" t="s">
        <v>1519</v>
      </c>
      <c r="B1271" t="s">
        <v>1676</v>
      </c>
      <c r="C1271" t="s">
        <v>1521</v>
      </c>
      <c r="D1271" t="s">
        <v>1619</v>
      </c>
      <c r="E1271">
        <v>132</v>
      </c>
      <c r="F1271">
        <f t="shared" si="19"/>
        <v>2.12057393120585</v>
      </c>
      <c r="G1271">
        <v>17</v>
      </c>
      <c r="H1271">
        <v>57.49631732</v>
      </c>
    </row>
    <row r="1272" spans="1:8" ht="15">
      <c r="A1272" t="s">
        <v>1519</v>
      </c>
      <c r="B1272" t="s">
        <v>1677</v>
      </c>
      <c r="C1272" t="s">
        <v>1521</v>
      </c>
      <c r="D1272" t="s">
        <v>31</v>
      </c>
      <c r="E1272">
        <v>128</v>
      </c>
      <c r="F1272">
        <f t="shared" si="19"/>
        <v>2.1072099696478683</v>
      </c>
      <c r="G1272">
        <v>4</v>
      </c>
      <c r="H1272">
        <v>62.98855453</v>
      </c>
    </row>
    <row r="1273" spans="1:8" ht="15">
      <c r="A1273" t="s">
        <v>1519</v>
      </c>
      <c r="B1273" t="s">
        <v>1678</v>
      </c>
      <c r="C1273" t="s">
        <v>1521</v>
      </c>
      <c r="D1273" t="s">
        <v>1582</v>
      </c>
      <c r="E1273">
        <v>147</v>
      </c>
      <c r="F1273">
        <f t="shared" si="19"/>
        <v>2.167317334748176</v>
      </c>
      <c r="G1273">
        <v>2</v>
      </c>
      <c r="H1273">
        <v>76.80932358</v>
      </c>
    </row>
    <row r="1274" spans="1:8" ht="15">
      <c r="A1274" t="s">
        <v>1519</v>
      </c>
      <c r="B1274" t="s">
        <v>1679</v>
      </c>
      <c r="C1274" t="s">
        <v>1521</v>
      </c>
      <c r="D1274" t="s">
        <v>1599</v>
      </c>
      <c r="E1274">
        <v>354</v>
      </c>
      <c r="F1274">
        <f t="shared" si="19"/>
        <v>2.5490032620257876</v>
      </c>
      <c r="G1274">
        <v>30</v>
      </c>
      <c r="H1274">
        <v>61.12919763</v>
      </c>
    </row>
    <row r="1275" spans="1:8" ht="15">
      <c r="A1275" t="s">
        <v>1519</v>
      </c>
      <c r="B1275" t="s">
        <v>1680</v>
      </c>
      <c r="C1275" t="s">
        <v>1521</v>
      </c>
      <c r="D1275" t="s">
        <v>377</v>
      </c>
      <c r="E1275">
        <v>174</v>
      </c>
      <c r="F1275">
        <f t="shared" si="19"/>
        <v>2.2405492482826</v>
      </c>
      <c r="G1275">
        <v>77</v>
      </c>
      <c r="H1275">
        <v>5.138328437</v>
      </c>
    </row>
    <row r="1276" spans="1:8" ht="15">
      <c r="A1276" t="s">
        <v>1519</v>
      </c>
      <c r="B1276" t="s">
        <v>1681</v>
      </c>
      <c r="C1276" t="s">
        <v>1521</v>
      </c>
      <c r="D1276" t="s">
        <v>377</v>
      </c>
      <c r="E1276">
        <v>171</v>
      </c>
      <c r="F1276">
        <f t="shared" si="19"/>
        <v>2.2329961103921536</v>
      </c>
      <c r="G1276">
        <v>50</v>
      </c>
      <c r="H1276">
        <v>37.68287776</v>
      </c>
    </row>
    <row r="1277" spans="1:8" ht="15">
      <c r="A1277" t="s">
        <v>1519</v>
      </c>
      <c r="B1277" t="s">
        <v>1682</v>
      </c>
      <c r="C1277" t="s">
        <v>1521</v>
      </c>
      <c r="D1277" t="s">
        <v>377</v>
      </c>
      <c r="E1277">
        <v>93</v>
      </c>
      <c r="F1277">
        <f t="shared" si="19"/>
        <v>1.968482948553935</v>
      </c>
      <c r="G1277">
        <v>65</v>
      </c>
      <c r="H1277">
        <v>73.79758921</v>
      </c>
    </row>
    <row r="1278" spans="1:8" ht="15">
      <c r="A1278" t="s">
        <v>1519</v>
      </c>
      <c r="B1278" t="s">
        <v>1683</v>
      </c>
      <c r="C1278" t="s">
        <v>1521</v>
      </c>
      <c r="D1278" t="s">
        <v>377</v>
      </c>
      <c r="E1278">
        <v>126</v>
      </c>
      <c r="F1278">
        <f t="shared" si="19"/>
        <v>2.100370545117563</v>
      </c>
      <c r="G1278">
        <v>15</v>
      </c>
      <c r="H1278">
        <v>69.81078564</v>
      </c>
    </row>
    <row r="1279" spans="1:8" ht="15">
      <c r="A1279" t="s">
        <v>1519</v>
      </c>
      <c r="B1279" t="s">
        <v>1483</v>
      </c>
      <c r="C1279" t="s">
        <v>1521</v>
      </c>
      <c r="D1279" t="s">
        <v>377</v>
      </c>
      <c r="E1279">
        <v>351</v>
      </c>
      <c r="F1279">
        <f t="shared" si="19"/>
        <v>2.545307116465824</v>
      </c>
      <c r="G1279">
        <v>67</v>
      </c>
      <c r="H1279">
        <v>65.08831561</v>
      </c>
    </row>
    <row r="1280" spans="1:8" ht="15">
      <c r="A1280" t="s">
        <v>1519</v>
      </c>
      <c r="B1280" t="s">
        <v>1684</v>
      </c>
      <c r="C1280" t="s">
        <v>1521</v>
      </c>
      <c r="D1280" t="s">
        <v>1650</v>
      </c>
      <c r="E1280">
        <v>53</v>
      </c>
      <c r="F1280">
        <f t="shared" si="19"/>
        <v>1.724275869600789</v>
      </c>
      <c r="G1280">
        <v>10</v>
      </c>
      <c r="H1280">
        <v>90.12828712</v>
      </c>
    </row>
    <row r="1281" spans="1:8" ht="15">
      <c r="A1281" t="s">
        <v>1519</v>
      </c>
      <c r="B1281" t="s">
        <v>1685</v>
      </c>
      <c r="C1281" t="s">
        <v>1521</v>
      </c>
      <c r="D1281" t="s">
        <v>483</v>
      </c>
      <c r="E1281">
        <v>56</v>
      </c>
      <c r="F1281">
        <f t="shared" si="19"/>
        <v>1.7481880270062005</v>
      </c>
      <c r="G1281">
        <v>17</v>
      </c>
      <c r="H1281">
        <v>69.88491213</v>
      </c>
    </row>
    <row r="1282" spans="1:8" ht="15">
      <c r="A1282" t="s">
        <v>1519</v>
      </c>
      <c r="B1282" t="s">
        <v>1686</v>
      </c>
      <c r="C1282" t="s">
        <v>1521</v>
      </c>
      <c r="D1282" t="s">
        <v>1579</v>
      </c>
      <c r="E1282">
        <v>158</v>
      </c>
      <c r="F1282">
        <f aca="true" t="shared" si="20" ref="F1282:F1345">LOG(E1282)</f>
        <v>2.1986570869544226</v>
      </c>
      <c r="G1282">
        <v>29</v>
      </c>
      <c r="H1282">
        <v>63.6987569</v>
      </c>
    </row>
    <row r="1283" spans="1:8" ht="15">
      <c r="A1283" t="s">
        <v>1519</v>
      </c>
      <c r="B1283" t="s">
        <v>1010</v>
      </c>
      <c r="C1283" t="s">
        <v>1521</v>
      </c>
      <c r="D1283" t="s">
        <v>1591</v>
      </c>
      <c r="E1283">
        <v>290</v>
      </c>
      <c r="F1283">
        <f t="shared" si="20"/>
        <v>2.462397997898956</v>
      </c>
      <c r="G1283">
        <v>21</v>
      </c>
      <c r="H1283">
        <v>75.04199201</v>
      </c>
    </row>
    <row r="1284" spans="1:8" ht="15">
      <c r="A1284" t="s">
        <v>1519</v>
      </c>
      <c r="B1284" t="s">
        <v>1687</v>
      </c>
      <c r="C1284" t="s">
        <v>1521</v>
      </c>
      <c r="D1284" t="s">
        <v>377</v>
      </c>
      <c r="E1284">
        <v>73</v>
      </c>
      <c r="F1284">
        <f t="shared" si="20"/>
        <v>1.863322860120456</v>
      </c>
      <c r="G1284">
        <v>3</v>
      </c>
      <c r="H1284">
        <v>51.61547879</v>
      </c>
    </row>
    <row r="1285" spans="1:8" ht="15">
      <c r="A1285" t="s">
        <v>1519</v>
      </c>
      <c r="B1285" t="s">
        <v>174</v>
      </c>
      <c r="C1285" t="s">
        <v>38</v>
      </c>
      <c r="D1285" t="s">
        <v>1688</v>
      </c>
      <c r="E1285">
        <v>33</v>
      </c>
      <c r="F1285">
        <f t="shared" si="20"/>
        <v>1.5185139398778875</v>
      </c>
      <c r="G1285">
        <v>18</v>
      </c>
      <c r="H1285">
        <v>68.7579708</v>
      </c>
    </row>
    <row r="1286" spans="1:8" ht="15">
      <c r="A1286" t="s">
        <v>1519</v>
      </c>
      <c r="B1286" t="s">
        <v>1689</v>
      </c>
      <c r="C1286" t="s">
        <v>38</v>
      </c>
      <c r="D1286" t="s">
        <v>1690</v>
      </c>
      <c r="E1286">
        <v>163</v>
      </c>
      <c r="F1286">
        <f t="shared" si="20"/>
        <v>2.2121876044039577</v>
      </c>
      <c r="G1286">
        <v>32</v>
      </c>
      <c r="H1286">
        <v>63.14677268</v>
      </c>
    </row>
    <row r="1287" spans="1:8" ht="15">
      <c r="A1287" t="s">
        <v>1519</v>
      </c>
      <c r="B1287" t="s">
        <v>1691</v>
      </c>
      <c r="C1287" t="s">
        <v>38</v>
      </c>
      <c r="D1287" t="s">
        <v>1692</v>
      </c>
      <c r="E1287">
        <v>63</v>
      </c>
      <c r="F1287">
        <f t="shared" si="20"/>
        <v>1.7993405494535817</v>
      </c>
      <c r="G1287">
        <v>4</v>
      </c>
      <c r="H1287">
        <v>76.56307073</v>
      </c>
    </row>
    <row r="1288" spans="1:8" ht="15">
      <c r="A1288" t="s">
        <v>1519</v>
      </c>
      <c r="B1288" t="s">
        <v>1693</v>
      </c>
      <c r="C1288" t="s">
        <v>38</v>
      </c>
      <c r="D1288" t="s">
        <v>1688</v>
      </c>
      <c r="E1288">
        <v>133</v>
      </c>
      <c r="F1288">
        <f t="shared" si="20"/>
        <v>2.123851640967086</v>
      </c>
      <c r="G1288">
        <v>34</v>
      </c>
      <c r="H1288">
        <v>54.2379994</v>
      </c>
    </row>
    <row r="1289" spans="1:8" ht="15">
      <c r="A1289" t="s">
        <v>1519</v>
      </c>
      <c r="B1289" t="s">
        <v>1694</v>
      </c>
      <c r="C1289" t="s">
        <v>38</v>
      </c>
      <c r="D1289" t="s">
        <v>1695</v>
      </c>
      <c r="E1289">
        <v>43</v>
      </c>
      <c r="F1289">
        <f t="shared" si="20"/>
        <v>1.6334684555795864</v>
      </c>
      <c r="G1289">
        <v>10</v>
      </c>
      <c r="H1289">
        <v>68.6507149</v>
      </c>
    </row>
    <row r="1290" spans="1:8" ht="15">
      <c r="A1290" t="s">
        <v>1519</v>
      </c>
      <c r="B1290" t="s">
        <v>23</v>
      </c>
      <c r="C1290" t="s">
        <v>38</v>
      </c>
      <c r="D1290" t="s">
        <v>1696</v>
      </c>
      <c r="E1290">
        <v>89</v>
      </c>
      <c r="F1290">
        <f t="shared" si="20"/>
        <v>1.9493900066449128</v>
      </c>
      <c r="G1290">
        <v>1</v>
      </c>
      <c r="H1290">
        <v>42.99411456</v>
      </c>
    </row>
    <row r="1291" spans="1:8" ht="15">
      <c r="A1291" t="s">
        <v>1519</v>
      </c>
      <c r="B1291" t="s">
        <v>1697</v>
      </c>
      <c r="C1291" t="s">
        <v>38</v>
      </c>
      <c r="D1291" t="s">
        <v>1688</v>
      </c>
      <c r="E1291">
        <v>150</v>
      </c>
      <c r="F1291">
        <f t="shared" si="20"/>
        <v>2.1760912590556813</v>
      </c>
      <c r="G1291">
        <v>47</v>
      </c>
      <c r="H1291">
        <v>58.83130482</v>
      </c>
    </row>
    <row r="1292" spans="1:8" ht="15">
      <c r="A1292" t="s">
        <v>1519</v>
      </c>
      <c r="B1292" t="s">
        <v>1698</v>
      </c>
      <c r="C1292" t="s">
        <v>38</v>
      </c>
      <c r="D1292" t="s">
        <v>1699</v>
      </c>
      <c r="E1292">
        <v>228</v>
      </c>
      <c r="F1292">
        <f t="shared" si="20"/>
        <v>2.357934847000454</v>
      </c>
      <c r="G1292">
        <v>17</v>
      </c>
      <c r="H1292">
        <v>17.67963248</v>
      </c>
    </row>
    <row r="1293" spans="1:8" ht="15">
      <c r="A1293" t="s">
        <v>1519</v>
      </c>
      <c r="B1293" t="s">
        <v>1700</v>
      </c>
      <c r="C1293" t="s">
        <v>38</v>
      </c>
      <c r="D1293" t="s">
        <v>1701</v>
      </c>
      <c r="E1293">
        <v>326</v>
      </c>
      <c r="F1293">
        <f t="shared" si="20"/>
        <v>2.513217600067939</v>
      </c>
      <c r="G1293">
        <v>13</v>
      </c>
      <c r="H1293">
        <v>60.23076754</v>
      </c>
    </row>
    <row r="1294" spans="1:8" ht="15">
      <c r="A1294" t="s">
        <v>1519</v>
      </c>
      <c r="B1294" t="s">
        <v>1702</v>
      </c>
      <c r="C1294" t="s">
        <v>38</v>
      </c>
      <c r="D1294" t="s">
        <v>1703</v>
      </c>
      <c r="E1294">
        <v>133</v>
      </c>
      <c r="F1294">
        <f t="shared" si="20"/>
        <v>2.123851640967086</v>
      </c>
      <c r="G1294">
        <v>4</v>
      </c>
      <c r="H1294">
        <v>41.82716552</v>
      </c>
    </row>
    <row r="1295" spans="1:8" ht="15">
      <c r="A1295" t="s">
        <v>1519</v>
      </c>
      <c r="B1295" t="s">
        <v>432</v>
      </c>
      <c r="C1295" t="s">
        <v>38</v>
      </c>
      <c r="D1295" t="s">
        <v>1704</v>
      </c>
      <c r="E1295">
        <v>201</v>
      </c>
      <c r="F1295">
        <f t="shared" si="20"/>
        <v>2.303196057420489</v>
      </c>
      <c r="G1295">
        <v>27</v>
      </c>
      <c r="H1295">
        <v>8.96724797</v>
      </c>
    </row>
    <row r="1296" spans="1:8" ht="15">
      <c r="A1296" t="s">
        <v>1519</v>
      </c>
      <c r="B1296" t="s">
        <v>1705</v>
      </c>
      <c r="C1296" t="s">
        <v>38</v>
      </c>
      <c r="D1296" t="s">
        <v>132</v>
      </c>
      <c r="E1296">
        <v>90</v>
      </c>
      <c r="F1296">
        <f t="shared" si="20"/>
        <v>1.954242509439325</v>
      </c>
      <c r="G1296">
        <v>2</v>
      </c>
      <c r="H1296">
        <v>72.04244417</v>
      </c>
    </row>
    <row r="1297" spans="1:8" ht="15">
      <c r="A1297" t="s">
        <v>1519</v>
      </c>
      <c r="B1297" t="s">
        <v>1706</v>
      </c>
      <c r="C1297" t="s">
        <v>38</v>
      </c>
      <c r="D1297" t="s">
        <v>1701</v>
      </c>
      <c r="E1297">
        <v>229</v>
      </c>
      <c r="F1297">
        <f t="shared" si="20"/>
        <v>2.359835482339888</v>
      </c>
      <c r="G1297">
        <v>16</v>
      </c>
      <c r="H1297">
        <v>39.15121077</v>
      </c>
    </row>
    <row r="1298" spans="1:8" ht="15">
      <c r="A1298" t="s">
        <v>1519</v>
      </c>
      <c r="B1298" t="s">
        <v>1707</v>
      </c>
      <c r="C1298" t="s">
        <v>38</v>
      </c>
      <c r="D1298" t="s">
        <v>1692</v>
      </c>
      <c r="E1298">
        <v>86</v>
      </c>
      <c r="F1298">
        <f t="shared" si="20"/>
        <v>1.9344984512435677</v>
      </c>
      <c r="G1298">
        <v>51</v>
      </c>
      <c r="H1298">
        <v>54.26267079</v>
      </c>
    </row>
    <row r="1299" spans="1:8" ht="15">
      <c r="A1299" t="s">
        <v>1519</v>
      </c>
      <c r="B1299" t="s">
        <v>1708</v>
      </c>
      <c r="C1299" t="s">
        <v>38</v>
      </c>
      <c r="D1299" t="s">
        <v>1699</v>
      </c>
      <c r="E1299">
        <v>36</v>
      </c>
      <c r="F1299">
        <f t="shared" si="20"/>
        <v>1.5563025007672873</v>
      </c>
      <c r="G1299">
        <v>3</v>
      </c>
      <c r="H1299">
        <v>79.38131607</v>
      </c>
    </row>
    <row r="1300" spans="1:8" ht="15">
      <c r="A1300" t="s">
        <v>1519</v>
      </c>
      <c r="B1300" t="s">
        <v>1709</v>
      </c>
      <c r="C1300" t="s">
        <v>38</v>
      </c>
      <c r="D1300" t="s">
        <v>1699</v>
      </c>
      <c r="E1300">
        <v>49</v>
      </c>
      <c r="F1300">
        <f t="shared" si="20"/>
        <v>1.6901960800285136</v>
      </c>
      <c r="G1300">
        <v>1</v>
      </c>
      <c r="H1300">
        <v>82.78523694</v>
      </c>
    </row>
    <row r="1301" spans="1:8" ht="15">
      <c r="A1301" t="s">
        <v>1519</v>
      </c>
      <c r="B1301" t="s">
        <v>1710</v>
      </c>
      <c r="C1301" t="s">
        <v>38</v>
      </c>
      <c r="D1301" t="s">
        <v>1699</v>
      </c>
      <c r="E1301">
        <v>51</v>
      </c>
      <c r="F1301">
        <f t="shared" si="20"/>
        <v>1.7075701760979363</v>
      </c>
      <c r="G1301">
        <v>1</v>
      </c>
      <c r="H1301">
        <v>72.54202864</v>
      </c>
    </row>
    <row r="1302" spans="1:8" ht="15">
      <c r="A1302" t="s">
        <v>1519</v>
      </c>
      <c r="B1302" t="s">
        <v>1711</v>
      </c>
      <c r="C1302" t="s">
        <v>38</v>
      </c>
      <c r="D1302" t="s">
        <v>1699</v>
      </c>
      <c r="E1302">
        <v>50</v>
      </c>
      <c r="F1302">
        <f t="shared" si="20"/>
        <v>1.6989700043360187</v>
      </c>
      <c r="G1302">
        <v>2</v>
      </c>
      <c r="H1302">
        <v>67.62092718</v>
      </c>
    </row>
    <row r="1303" spans="1:8" ht="15">
      <c r="A1303" t="s">
        <v>1519</v>
      </c>
      <c r="B1303" t="s">
        <v>1712</v>
      </c>
      <c r="C1303" t="s">
        <v>38</v>
      </c>
      <c r="D1303" t="s">
        <v>1699</v>
      </c>
      <c r="E1303">
        <v>38</v>
      </c>
      <c r="F1303">
        <f t="shared" si="20"/>
        <v>1.5797835966168101</v>
      </c>
      <c r="G1303">
        <v>1</v>
      </c>
      <c r="H1303">
        <v>33.44923137</v>
      </c>
    </row>
    <row r="1304" spans="1:8" ht="15">
      <c r="A1304" t="s">
        <v>1519</v>
      </c>
      <c r="B1304" t="s">
        <v>1713</v>
      </c>
      <c r="C1304" t="s">
        <v>38</v>
      </c>
      <c r="D1304" t="s">
        <v>1699</v>
      </c>
      <c r="E1304">
        <v>66</v>
      </c>
      <c r="F1304">
        <f t="shared" si="20"/>
        <v>1.8195439355418688</v>
      </c>
      <c r="G1304">
        <v>1</v>
      </c>
      <c r="H1304">
        <v>57.84168744</v>
      </c>
    </row>
    <row r="1305" spans="1:8" ht="15">
      <c r="A1305" t="s">
        <v>1519</v>
      </c>
      <c r="B1305" t="s">
        <v>1714</v>
      </c>
      <c r="C1305" t="s">
        <v>38</v>
      </c>
      <c r="D1305" t="s">
        <v>1699</v>
      </c>
      <c r="E1305">
        <v>21</v>
      </c>
      <c r="F1305">
        <f t="shared" si="20"/>
        <v>1.3222192947339193</v>
      </c>
      <c r="G1305">
        <v>1</v>
      </c>
      <c r="H1305">
        <v>64.59350351</v>
      </c>
    </row>
    <row r="1306" spans="1:8" ht="15">
      <c r="A1306" t="s">
        <v>1519</v>
      </c>
      <c r="B1306" t="s">
        <v>877</v>
      </c>
      <c r="C1306" t="s">
        <v>38</v>
      </c>
      <c r="D1306" t="s">
        <v>1699</v>
      </c>
      <c r="E1306">
        <v>39</v>
      </c>
      <c r="F1306">
        <f t="shared" si="20"/>
        <v>1.591064607026499</v>
      </c>
      <c r="G1306">
        <v>2</v>
      </c>
      <c r="H1306">
        <v>57.43060121</v>
      </c>
    </row>
    <row r="1307" spans="1:8" ht="15">
      <c r="A1307" t="s">
        <v>1519</v>
      </c>
      <c r="B1307" t="s">
        <v>1715</v>
      </c>
      <c r="C1307" t="s">
        <v>38</v>
      </c>
      <c r="D1307" t="s">
        <v>1699</v>
      </c>
      <c r="E1307">
        <v>64</v>
      </c>
      <c r="F1307">
        <f t="shared" si="20"/>
        <v>1.806179973983887</v>
      </c>
      <c r="G1307">
        <v>2</v>
      </c>
      <c r="H1307">
        <v>33.8057128</v>
      </c>
    </row>
    <row r="1308" spans="1:8" ht="15">
      <c r="A1308" t="s">
        <v>1519</v>
      </c>
      <c r="B1308" t="s">
        <v>1514</v>
      </c>
      <c r="C1308" t="s">
        <v>38</v>
      </c>
      <c r="D1308" t="s">
        <v>1699</v>
      </c>
      <c r="E1308">
        <v>53</v>
      </c>
      <c r="F1308">
        <f t="shared" si="20"/>
        <v>1.724275869600789</v>
      </c>
      <c r="G1308">
        <v>1</v>
      </c>
      <c r="H1308">
        <v>28.42200075</v>
      </c>
    </row>
    <row r="1309" spans="1:8" ht="15">
      <c r="A1309" t="s">
        <v>1519</v>
      </c>
      <c r="B1309" t="s">
        <v>1520</v>
      </c>
      <c r="C1309" t="s">
        <v>38</v>
      </c>
      <c r="D1309" t="s">
        <v>1699</v>
      </c>
      <c r="E1309">
        <v>75</v>
      </c>
      <c r="F1309">
        <f t="shared" si="20"/>
        <v>1.8750612633917</v>
      </c>
      <c r="G1309">
        <v>5</v>
      </c>
      <c r="H1309">
        <v>56.47899894</v>
      </c>
    </row>
    <row r="1310" spans="1:8" ht="15">
      <c r="A1310" t="s">
        <v>1519</v>
      </c>
      <c r="B1310" t="s">
        <v>1716</v>
      </c>
      <c r="C1310" t="s">
        <v>38</v>
      </c>
      <c r="D1310" t="s">
        <v>1699</v>
      </c>
      <c r="E1310">
        <v>55</v>
      </c>
      <c r="F1310">
        <f t="shared" si="20"/>
        <v>1.7403626894942439</v>
      </c>
      <c r="G1310">
        <v>1</v>
      </c>
      <c r="H1310">
        <v>66.95297853</v>
      </c>
    </row>
    <row r="1311" spans="1:8" ht="15">
      <c r="A1311" t="s">
        <v>1519</v>
      </c>
      <c r="B1311" t="s">
        <v>1717</v>
      </c>
      <c r="C1311" t="s">
        <v>38</v>
      </c>
      <c r="D1311" t="s">
        <v>1695</v>
      </c>
      <c r="E1311">
        <v>95</v>
      </c>
      <c r="F1311">
        <f t="shared" si="20"/>
        <v>1.9777236052888478</v>
      </c>
      <c r="G1311">
        <v>2</v>
      </c>
      <c r="H1311">
        <v>74.39782809</v>
      </c>
    </row>
    <row r="1312" spans="1:8" ht="15">
      <c r="A1312" t="s">
        <v>1519</v>
      </c>
      <c r="B1312" t="s">
        <v>1718</v>
      </c>
      <c r="C1312" t="s">
        <v>38</v>
      </c>
      <c r="D1312" t="s">
        <v>1703</v>
      </c>
      <c r="E1312">
        <v>118</v>
      </c>
      <c r="F1312">
        <f t="shared" si="20"/>
        <v>2.0718820073061255</v>
      </c>
      <c r="G1312">
        <v>0</v>
      </c>
      <c r="H1312">
        <v>81.08015242</v>
      </c>
    </row>
    <row r="1313" spans="1:8" ht="15">
      <c r="A1313" t="s">
        <v>1519</v>
      </c>
      <c r="B1313" t="s">
        <v>1719</v>
      </c>
      <c r="C1313" t="s">
        <v>38</v>
      </c>
      <c r="D1313" t="s">
        <v>132</v>
      </c>
      <c r="E1313">
        <v>46</v>
      </c>
      <c r="F1313">
        <f t="shared" si="20"/>
        <v>1.662757831681574</v>
      </c>
      <c r="G1313">
        <v>0</v>
      </c>
      <c r="H1313">
        <v>55.93486587</v>
      </c>
    </row>
    <row r="1314" spans="1:8" ht="15">
      <c r="A1314" t="s">
        <v>1519</v>
      </c>
      <c r="B1314" t="s">
        <v>1720</v>
      </c>
      <c r="C1314" t="s">
        <v>38</v>
      </c>
      <c r="D1314" t="s">
        <v>1692</v>
      </c>
      <c r="E1314">
        <v>109</v>
      </c>
      <c r="F1314">
        <f t="shared" si="20"/>
        <v>2.037426497940624</v>
      </c>
      <c r="G1314">
        <v>25</v>
      </c>
      <c r="H1314">
        <v>62.74684967</v>
      </c>
    </row>
    <row r="1315" spans="1:8" ht="15">
      <c r="A1315" t="s">
        <v>1519</v>
      </c>
      <c r="B1315" t="s">
        <v>1721</v>
      </c>
      <c r="C1315" t="s">
        <v>38</v>
      </c>
      <c r="D1315" t="s">
        <v>115</v>
      </c>
      <c r="E1315">
        <v>143</v>
      </c>
      <c r="F1315">
        <f t="shared" si="20"/>
        <v>2.155336037465062</v>
      </c>
      <c r="G1315">
        <v>44</v>
      </c>
      <c r="H1315">
        <v>73.0576413</v>
      </c>
    </row>
    <row r="1316" spans="1:8" ht="15">
      <c r="A1316" t="s">
        <v>1519</v>
      </c>
      <c r="B1316" t="s">
        <v>1722</v>
      </c>
      <c r="C1316" t="s">
        <v>38</v>
      </c>
      <c r="D1316" t="s">
        <v>1723</v>
      </c>
      <c r="E1316">
        <v>29</v>
      </c>
      <c r="F1316">
        <f t="shared" si="20"/>
        <v>1.462397997898956</v>
      </c>
      <c r="G1316">
        <v>1</v>
      </c>
      <c r="H1316">
        <v>72.22092339</v>
      </c>
    </row>
    <row r="1317" spans="1:8" ht="15">
      <c r="A1317" t="s">
        <v>1519</v>
      </c>
      <c r="B1317" t="s">
        <v>1724</v>
      </c>
      <c r="C1317" t="s">
        <v>38</v>
      </c>
      <c r="D1317" t="s">
        <v>1692</v>
      </c>
      <c r="E1317">
        <v>144</v>
      </c>
      <c r="F1317">
        <f t="shared" si="20"/>
        <v>2.1583624920952498</v>
      </c>
      <c r="G1317">
        <v>22</v>
      </c>
      <c r="H1317">
        <v>70.19948028</v>
      </c>
    </row>
    <row r="1318" spans="1:8" ht="15">
      <c r="A1318" t="s">
        <v>1519</v>
      </c>
      <c r="B1318" t="s">
        <v>1725</v>
      </c>
      <c r="C1318" t="s">
        <v>38</v>
      </c>
      <c r="D1318" t="s">
        <v>1726</v>
      </c>
      <c r="E1318">
        <v>43</v>
      </c>
      <c r="F1318">
        <f t="shared" si="20"/>
        <v>1.6334684555795864</v>
      </c>
      <c r="G1318">
        <v>2</v>
      </c>
      <c r="H1318">
        <v>73.8393342</v>
      </c>
    </row>
    <row r="1319" spans="1:8" ht="15">
      <c r="A1319" t="s">
        <v>1519</v>
      </c>
      <c r="B1319" t="s">
        <v>1727</v>
      </c>
      <c r="C1319" t="s">
        <v>38</v>
      </c>
      <c r="D1319" t="s">
        <v>132</v>
      </c>
      <c r="E1319">
        <v>80</v>
      </c>
      <c r="F1319">
        <f t="shared" si="20"/>
        <v>1.9030899869919435</v>
      </c>
      <c r="G1319">
        <v>5</v>
      </c>
      <c r="H1319">
        <v>60.02794508</v>
      </c>
    </row>
    <row r="1320" spans="1:8" ht="15">
      <c r="A1320" t="s">
        <v>1519</v>
      </c>
      <c r="B1320" t="s">
        <v>1728</v>
      </c>
      <c r="C1320" t="s">
        <v>38</v>
      </c>
      <c r="D1320" t="s">
        <v>1729</v>
      </c>
      <c r="E1320">
        <v>300</v>
      </c>
      <c r="F1320">
        <f t="shared" si="20"/>
        <v>2.4771212547196626</v>
      </c>
      <c r="G1320">
        <v>13</v>
      </c>
      <c r="H1320">
        <v>64.29537538</v>
      </c>
    </row>
    <row r="1321" spans="1:8" ht="15">
      <c r="A1321" t="s">
        <v>1519</v>
      </c>
      <c r="B1321" t="s">
        <v>1659</v>
      </c>
      <c r="C1321" t="s">
        <v>38</v>
      </c>
      <c r="D1321" t="s">
        <v>1699</v>
      </c>
      <c r="E1321">
        <v>15</v>
      </c>
      <c r="F1321">
        <f t="shared" si="20"/>
        <v>1.1760912590556813</v>
      </c>
      <c r="G1321">
        <v>3</v>
      </c>
      <c r="H1321">
        <v>32.82665028</v>
      </c>
    </row>
    <row r="1322" spans="1:8" ht="15">
      <c r="A1322" t="s">
        <v>1519</v>
      </c>
      <c r="B1322" t="s">
        <v>1730</v>
      </c>
      <c r="C1322" t="s">
        <v>38</v>
      </c>
      <c r="D1322" t="s">
        <v>1699</v>
      </c>
      <c r="E1322">
        <v>23</v>
      </c>
      <c r="F1322">
        <f t="shared" si="20"/>
        <v>1.3617278360175928</v>
      </c>
      <c r="G1322">
        <v>1</v>
      </c>
      <c r="H1322">
        <v>68.83126489</v>
      </c>
    </row>
    <row r="1323" spans="1:8" ht="15">
      <c r="A1323" t="s">
        <v>1519</v>
      </c>
      <c r="B1323" t="s">
        <v>274</v>
      </c>
      <c r="C1323" t="s">
        <v>38</v>
      </c>
      <c r="D1323" t="s">
        <v>1699</v>
      </c>
      <c r="E1323">
        <v>120</v>
      </c>
      <c r="F1323">
        <f t="shared" si="20"/>
        <v>2.0791812460476247</v>
      </c>
      <c r="G1323">
        <v>26</v>
      </c>
      <c r="H1323">
        <v>35.76133077</v>
      </c>
    </row>
    <row r="1324" spans="1:8" ht="15">
      <c r="A1324" t="s">
        <v>1519</v>
      </c>
      <c r="B1324" t="s">
        <v>1731</v>
      </c>
      <c r="C1324" t="s">
        <v>38</v>
      </c>
      <c r="D1324" t="s">
        <v>1699</v>
      </c>
      <c r="E1324">
        <v>60</v>
      </c>
      <c r="F1324">
        <f t="shared" si="20"/>
        <v>1.7781512503836436</v>
      </c>
      <c r="G1324">
        <v>2</v>
      </c>
      <c r="H1324">
        <v>64.34246896</v>
      </c>
    </row>
    <row r="1325" spans="1:8" ht="15">
      <c r="A1325" t="s">
        <v>1519</v>
      </c>
      <c r="B1325" t="s">
        <v>1732</v>
      </c>
      <c r="C1325" t="s">
        <v>38</v>
      </c>
      <c r="D1325" t="s">
        <v>1699</v>
      </c>
      <c r="E1325">
        <v>84</v>
      </c>
      <c r="F1325">
        <f t="shared" si="20"/>
        <v>1.9242792860618816</v>
      </c>
      <c r="G1325">
        <v>4</v>
      </c>
      <c r="H1325">
        <v>65.22335993</v>
      </c>
    </row>
    <row r="1326" spans="1:8" ht="15">
      <c r="A1326" t="s">
        <v>1519</v>
      </c>
      <c r="B1326" t="s">
        <v>1733</v>
      </c>
      <c r="C1326" t="s">
        <v>38</v>
      </c>
      <c r="D1326" t="s">
        <v>1699</v>
      </c>
      <c r="E1326">
        <v>38</v>
      </c>
      <c r="F1326">
        <f t="shared" si="20"/>
        <v>1.5797835966168101</v>
      </c>
      <c r="G1326">
        <v>0</v>
      </c>
      <c r="H1326">
        <v>51.24461997</v>
      </c>
    </row>
    <row r="1327" spans="1:8" ht="15">
      <c r="A1327" t="s">
        <v>1519</v>
      </c>
      <c r="B1327" t="s">
        <v>1734</v>
      </c>
      <c r="C1327" t="s">
        <v>38</v>
      </c>
      <c r="D1327" t="s">
        <v>1699</v>
      </c>
      <c r="E1327">
        <v>79</v>
      </c>
      <c r="F1327">
        <f t="shared" si="20"/>
        <v>1.8976270912904414</v>
      </c>
      <c r="G1327">
        <v>1</v>
      </c>
      <c r="H1327">
        <v>33.83222621</v>
      </c>
    </row>
    <row r="1328" spans="1:8" ht="15">
      <c r="A1328" t="s">
        <v>1519</v>
      </c>
      <c r="B1328" t="s">
        <v>998</v>
      </c>
      <c r="C1328" t="s">
        <v>38</v>
      </c>
      <c r="D1328" t="s">
        <v>1699</v>
      </c>
      <c r="E1328">
        <v>45</v>
      </c>
      <c r="F1328">
        <f t="shared" si="20"/>
        <v>1.6532125137753437</v>
      </c>
      <c r="G1328">
        <v>1</v>
      </c>
      <c r="H1328">
        <v>76.12018522</v>
      </c>
    </row>
    <row r="1329" spans="1:8" ht="15">
      <c r="A1329" t="s">
        <v>1519</v>
      </c>
      <c r="B1329" t="s">
        <v>1710</v>
      </c>
      <c r="C1329" t="s">
        <v>38</v>
      </c>
      <c r="D1329" t="s">
        <v>1699</v>
      </c>
      <c r="E1329">
        <v>45</v>
      </c>
      <c r="F1329">
        <f t="shared" si="20"/>
        <v>1.6532125137753437</v>
      </c>
      <c r="G1329">
        <v>2</v>
      </c>
      <c r="H1329">
        <v>57.3406535</v>
      </c>
    </row>
    <row r="1330" spans="1:8" ht="15">
      <c r="A1330" t="s">
        <v>1519</v>
      </c>
      <c r="B1330" t="s">
        <v>1735</v>
      </c>
      <c r="C1330" t="s">
        <v>38</v>
      </c>
      <c r="D1330" t="s">
        <v>1696</v>
      </c>
      <c r="E1330">
        <v>79</v>
      </c>
      <c r="F1330">
        <f t="shared" si="20"/>
        <v>1.8976270912904414</v>
      </c>
      <c r="G1330">
        <v>3</v>
      </c>
      <c r="H1330">
        <v>50.42518839</v>
      </c>
    </row>
    <row r="1331" spans="1:8" ht="15">
      <c r="A1331" t="s">
        <v>1519</v>
      </c>
      <c r="B1331" t="s">
        <v>1736</v>
      </c>
      <c r="C1331" t="s">
        <v>38</v>
      </c>
      <c r="D1331" t="s">
        <v>1726</v>
      </c>
      <c r="E1331">
        <v>35</v>
      </c>
      <c r="F1331">
        <f t="shared" si="20"/>
        <v>1.5440680443502757</v>
      </c>
      <c r="G1331">
        <v>2</v>
      </c>
      <c r="H1331">
        <v>71.62560868</v>
      </c>
    </row>
    <row r="1332" spans="1:8" ht="15">
      <c r="A1332" t="s">
        <v>1519</v>
      </c>
      <c r="B1332" t="s">
        <v>1737</v>
      </c>
      <c r="C1332" t="s">
        <v>38</v>
      </c>
      <c r="D1332" t="s">
        <v>1704</v>
      </c>
      <c r="E1332">
        <v>100</v>
      </c>
      <c r="F1332">
        <f t="shared" si="20"/>
        <v>2</v>
      </c>
      <c r="G1332">
        <v>7</v>
      </c>
      <c r="H1332">
        <v>56.61659154</v>
      </c>
    </row>
    <row r="1333" spans="1:8" ht="15">
      <c r="A1333" t="s">
        <v>1519</v>
      </c>
      <c r="B1333" t="s">
        <v>1738</v>
      </c>
      <c r="C1333" t="s">
        <v>38</v>
      </c>
      <c r="D1333" t="s">
        <v>966</v>
      </c>
      <c r="E1333">
        <v>79</v>
      </c>
      <c r="F1333">
        <f t="shared" si="20"/>
        <v>1.8976270912904414</v>
      </c>
      <c r="G1333">
        <v>56</v>
      </c>
      <c r="H1333">
        <v>74.91439519</v>
      </c>
    </row>
    <row r="1334" spans="1:8" ht="15">
      <c r="A1334" t="s">
        <v>1519</v>
      </c>
      <c r="B1334" t="s">
        <v>1739</v>
      </c>
      <c r="C1334" t="s">
        <v>38</v>
      </c>
      <c r="D1334" t="s">
        <v>1688</v>
      </c>
      <c r="E1334">
        <v>65</v>
      </c>
      <c r="F1334">
        <f t="shared" si="20"/>
        <v>1.8129133566428555</v>
      </c>
      <c r="G1334">
        <v>29</v>
      </c>
      <c r="H1334">
        <v>64.8070336</v>
      </c>
    </row>
    <row r="1335" spans="1:8" ht="15">
      <c r="A1335" t="s">
        <v>1519</v>
      </c>
      <c r="B1335" t="s">
        <v>1664</v>
      </c>
      <c r="C1335" t="s">
        <v>38</v>
      </c>
      <c r="D1335" t="s">
        <v>1688</v>
      </c>
      <c r="E1335">
        <v>28</v>
      </c>
      <c r="F1335">
        <f t="shared" si="20"/>
        <v>1.4471580313422192</v>
      </c>
      <c r="G1335">
        <v>9</v>
      </c>
      <c r="H1335">
        <v>67.83176168</v>
      </c>
    </row>
    <row r="1336" spans="1:8" ht="15">
      <c r="A1336" t="s">
        <v>1519</v>
      </c>
      <c r="B1336" t="s">
        <v>1740</v>
      </c>
      <c r="C1336" t="s">
        <v>38</v>
      </c>
      <c r="D1336" t="s">
        <v>1741</v>
      </c>
      <c r="E1336">
        <v>46</v>
      </c>
      <c r="F1336">
        <f t="shared" si="20"/>
        <v>1.662757831681574</v>
      </c>
      <c r="G1336">
        <v>3</v>
      </c>
      <c r="H1336">
        <v>45.87493662</v>
      </c>
    </row>
    <row r="1337" spans="1:8" ht="15">
      <c r="A1337" t="s">
        <v>1519</v>
      </c>
      <c r="B1337" t="s">
        <v>1742</v>
      </c>
      <c r="C1337" t="s">
        <v>38</v>
      </c>
      <c r="D1337" t="s">
        <v>1726</v>
      </c>
      <c r="E1337">
        <v>24</v>
      </c>
      <c r="F1337">
        <f t="shared" si="20"/>
        <v>1.380211241711606</v>
      </c>
      <c r="G1337">
        <v>1</v>
      </c>
      <c r="H1337">
        <v>80.00452874</v>
      </c>
    </row>
    <row r="1338" spans="1:8" ht="15">
      <c r="A1338" t="s">
        <v>1519</v>
      </c>
      <c r="B1338" t="s">
        <v>1743</v>
      </c>
      <c r="C1338" t="s">
        <v>38</v>
      </c>
      <c r="D1338" t="s">
        <v>1744</v>
      </c>
      <c r="E1338">
        <v>5541</v>
      </c>
      <c r="F1338">
        <f t="shared" si="20"/>
        <v>3.743588150159904</v>
      </c>
      <c r="G1338">
        <v>33</v>
      </c>
      <c r="H1338">
        <v>3.673811297</v>
      </c>
    </row>
    <row r="1339" spans="1:8" ht="15">
      <c r="A1339" t="s">
        <v>1519</v>
      </c>
      <c r="B1339" t="s">
        <v>1716</v>
      </c>
      <c r="C1339" t="s">
        <v>38</v>
      </c>
      <c r="D1339" t="s">
        <v>1699</v>
      </c>
      <c r="E1339">
        <v>28</v>
      </c>
      <c r="F1339">
        <f t="shared" si="20"/>
        <v>1.4471580313422192</v>
      </c>
      <c r="G1339">
        <v>0</v>
      </c>
      <c r="H1339">
        <v>53.07352744</v>
      </c>
    </row>
    <row r="1340" spans="1:8" ht="15">
      <c r="A1340" t="s">
        <v>1519</v>
      </c>
      <c r="B1340" t="s">
        <v>1745</v>
      </c>
      <c r="C1340" t="s">
        <v>38</v>
      </c>
      <c r="D1340" t="s">
        <v>1699</v>
      </c>
      <c r="E1340">
        <v>64</v>
      </c>
      <c r="F1340">
        <f t="shared" si="20"/>
        <v>1.806179973983887</v>
      </c>
      <c r="G1340">
        <v>8</v>
      </c>
      <c r="H1340">
        <v>67.73883101</v>
      </c>
    </row>
    <row r="1341" spans="1:8" ht="15">
      <c r="A1341" t="s">
        <v>1519</v>
      </c>
      <c r="B1341" t="s">
        <v>1746</v>
      </c>
      <c r="C1341" t="s">
        <v>38</v>
      </c>
      <c r="D1341" t="s">
        <v>1747</v>
      </c>
      <c r="E1341">
        <v>384</v>
      </c>
      <c r="F1341">
        <f t="shared" si="20"/>
        <v>2.584331224367531</v>
      </c>
      <c r="G1341">
        <v>3</v>
      </c>
      <c r="H1341">
        <v>40.3934738</v>
      </c>
    </row>
    <row r="1342" spans="1:8" ht="15">
      <c r="A1342" t="s">
        <v>1519</v>
      </c>
      <c r="B1342" t="s">
        <v>1748</v>
      </c>
      <c r="C1342" t="s">
        <v>38</v>
      </c>
      <c r="D1342" t="s">
        <v>1749</v>
      </c>
      <c r="E1342">
        <v>1242</v>
      </c>
      <c r="F1342">
        <f t="shared" si="20"/>
        <v>3.0941215958405612</v>
      </c>
      <c r="G1342">
        <v>7</v>
      </c>
      <c r="H1342">
        <v>49.98840655</v>
      </c>
    </row>
    <row r="1343" spans="1:8" ht="15">
      <c r="A1343" t="s">
        <v>1519</v>
      </c>
      <c r="B1343" t="s">
        <v>1120</v>
      </c>
      <c r="C1343" t="s">
        <v>38</v>
      </c>
      <c r="D1343" t="s">
        <v>1699</v>
      </c>
      <c r="E1343">
        <v>50</v>
      </c>
      <c r="F1343">
        <f t="shared" si="20"/>
        <v>1.6989700043360187</v>
      </c>
      <c r="G1343">
        <v>4</v>
      </c>
      <c r="H1343">
        <v>67.49228103</v>
      </c>
    </row>
    <row r="1344" spans="1:8" ht="15">
      <c r="A1344" t="s">
        <v>1519</v>
      </c>
      <c r="B1344" t="s">
        <v>1750</v>
      </c>
      <c r="C1344" t="s">
        <v>38</v>
      </c>
      <c r="D1344" t="s">
        <v>1699</v>
      </c>
      <c r="E1344">
        <v>47</v>
      </c>
      <c r="F1344">
        <f t="shared" si="20"/>
        <v>1.6720978579357175</v>
      </c>
      <c r="G1344">
        <v>4</v>
      </c>
      <c r="H1344">
        <v>39.70906112</v>
      </c>
    </row>
    <row r="1345" spans="1:8" ht="15">
      <c r="A1345" t="s">
        <v>1519</v>
      </c>
      <c r="B1345" t="s">
        <v>1751</v>
      </c>
      <c r="C1345" t="s">
        <v>38</v>
      </c>
      <c r="D1345" t="s">
        <v>1699</v>
      </c>
      <c r="E1345">
        <v>41</v>
      </c>
      <c r="F1345">
        <f t="shared" si="20"/>
        <v>1.6127838567197355</v>
      </c>
      <c r="G1345">
        <v>4</v>
      </c>
      <c r="H1345">
        <v>46.69951664</v>
      </c>
    </row>
    <row r="1346" spans="1:8" ht="15">
      <c r="A1346" t="s">
        <v>1519</v>
      </c>
      <c r="B1346" t="s">
        <v>1752</v>
      </c>
      <c r="C1346" t="s">
        <v>38</v>
      </c>
      <c r="D1346" t="s">
        <v>1699</v>
      </c>
      <c r="E1346">
        <v>80</v>
      </c>
      <c r="F1346">
        <f aca="true" t="shared" si="21" ref="F1346:F1373">LOG(E1346)</f>
        <v>1.9030899869919435</v>
      </c>
      <c r="G1346">
        <v>4</v>
      </c>
      <c r="H1346">
        <v>59.55562194</v>
      </c>
    </row>
    <row r="1347" spans="1:8" ht="15">
      <c r="A1347" t="s">
        <v>1519</v>
      </c>
      <c r="B1347" t="s">
        <v>1753</v>
      </c>
      <c r="C1347" t="s">
        <v>38</v>
      </c>
      <c r="D1347" t="s">
        <v>1699</v>
      </c>
      <c r="E1347">
        <v>40</v>
      </c>
      <c r="F1347">
        <f t="shared" si="21"/>
        <v>1.6020599913279623</v>
      </c>
      <c r="G1347">
        <v>5</v>
      </c>
      <c r="H1347">
        <v>51.54151532</v>
      </c>
    </row>
    <row r="1348" spans="1:8" ht="15">
      <c r="A1348" t="s">
        <v>1519</v>
      </c>
      <c r="B1348" t="s">
        <v>1754</v>
      </c>
      <c r="C1348" t="s">
        <v>38</v>
      </c>
      <c r="D1348" t="s">
        <v>1699</v>
      </c>
      <c r="E1348">
        <v>18</v>
      </c>
      <c r="F1348">
        <f t="shared" si="21"/>
        <v>1.255272505103306</v>
      </c>
      <c r="G1348">
        <v>2</v>
      </c>
      <c r="H1348">
        <v>65.65776386</v>
      </c>
    </row>
    <row r="1349" spans="1:8" ht="15">
      <c r="A1349" t="s">
        <v>1519</v>
      </c>
      <c r="B1349" t="s">
        <v>1755</v>
      </c>
      <c r="C1349" t="s">
        <v>38</v>
      </c>
      <c r="D1349" t="s">
        <v>1699</v>
      </c>
      <c r="E1349">
        <v>88</v>
      </c>
      <c r="F1349">
        <f t="shared" si="21"/>
        <v>1.9444826721501687</v>
      </c>
      <c r="G1349">
        <v>1</v>
      </c>
      <c r="H1349">
        <v>54.49103671</v>
      </c>
    </row>
    <row r="1350" spans="1:8" ht="15">
      <c r="A1350" t="s">
        <v>1519</v>
      </c>
      <c r="B1350" t="s">
        <v>1756</v>
      </c>
      <c r="C1350" t="s">
        <v>38</v>
      </c>
      <c r="D1350" t="s">
        <v>1699</v>
      </c>
      <c r="E1350">
        <v>87</v>
      </c>
      <c r="F1350">
        <f t="shared" si="21"/>
        <v>1.9395192526186185</v>
      </c>
      <c r="G1350">
        <v>21</v>
      </c>
      <c r="H1350">
        <v>62.69457935</v>
      </c>
    </row>
    <row r="1351" spans="1:8" ht="15">
      <c r="A1351" t="s">
        <v>1519</v>
      </c>
      <c r="B1351" t="s">
        <v>1757</v>
      </c>
      <c r="C1351" t="s">
        <v>38</v>
      </c>
      <c r="D1351" t="s">
        <v>1695</v>
      </c>
      <c r="E1351">
        <v>34</v>
      </c>
      <c r="F1351">
        <f t="shared" si="21"/>
        <v>1.5314789170422551</v>
      </c>
      <c r="G1351">
        <v>3</v>
      </c>
      <c r="H1351">
        <v>50.37220826</v>
      </c>
    </row>
    <row r="1352" spans="1:8" ht="15">
      <c r="A1352" t="s">
        <v>1519</v>
      </c>
      <c r="B1352" t="s">
        <v>1758</v>
      </c>
      <c r="C1352" t="s">
        <v>38</v>
      </c>
      <c r="D1352" t="s">
        <v>1696</v>
      </c>
      <c r="E1352">
        <v>35</v>
      </c>
      <c r="F1352">
        <f t="shared" si="21"/>
        <v>1.5440680443502757</v>
      </c>
      <c r="G1352">
        <v>1</v>
      </c>
      <c r="H1352">
        <v>60.9683535</v>
      </c>
    </row>
    <row r="1353" spans="1:8" ht="15">
      <c r="A1353" t="s">
        <v>1519</v>
      </c>
      <c r="B1353" t="s">
        <v>1759</v>
      </c>
      <c r="C1353" t="s">
        <v>38</v>
      </c>
      <c r="D1353" t="s">
        <v>1726</v>
      </c>
      <c r="E1353">
        <v>43</v>
      </c>
      <c r="F1353">
        <f t="shared" si="21"/>
        <v>1.6334684555795864</v>
      </c>
      <c r="G1353">
        <v>2</v>
      </c>
      <c r="H1353">
        <v>58.59130998</v>
      </c>
    </row>
    <row r="1354" spans="1:8" ht="15">
      <c r="A1354" t="s">
        <v>1519</v>
      </c>
      <c r="B1354" t="s">
        <v>1760</v>
      </c>
      <c r="C1354" t="s">
        <v>38</v>
      </c>
      <c r="D1354" t="s">
        <v>132</v>
      </c>
      <c r="E1354">
        <v>99</v>
      </c>
      <c r="F1354">
        <f t="shared" si="21"/>
        <v>1.99563519459755</v>
      </c>
      <c r="G1354">
        <v>9</v>
      </c>
      <c r="H1354">
        <v>72.54475603</v>
      </c>
    </row>
    <row r="1355" spans="1:8" ht="15">
      <c r="A1355" t="s">
        <v>1519</v>
      </c>
      <c r="B1355" t="s">
        <v>1761</v>
      </c>
      <c r="C1355" t="s">
        <v>38</v>
      </c>
      <c r="D1355" t="s">
        <v>1723</v>
      </c>
      <c r="E1355">
        <v>66</v>
      </c>
      <c r="F1355">
        <f t="shared" si="21"/>
        <v>1.8195439355418688</v>
      </c>
      <c r="G1355">
        <v>9</v>
      </c>
      <c r="H1355">
        <v>72.64214793</v>
      </c>
    </row>
    <row r="1356" spans="1:8" ht="15">
      <c r="A1356" t="s">
        <v>1519</v>
      </c>
      <c r="B1356" t="s">
        <v>1762</v>
      </c>
      <c r="C1356" t="s">
        <v>38</v>
      </c>
      <c r="D1356" t="s">
        <v>1763</v>
      </c>
      <c r="E1356">
        <v>210</v>
      </c>
      <c r="F1356">
        <f t="shared" si="21"/>
        <v>2.322219294733919</v>
      </c>
      <c r="G1356">
        <v>37</v>
      </c>
      <c r="H1356">
        <v>7.994873942</v>
      </c>
    </row>
    <row r="1357" spans="1:8" ht="15">
      <c r="A1357" t="s">
        <v>1519</v>
      </c>
      <c r="B1357" t="s">
        <v>1764</v>
      </c>
      <c r="C1357" t="s">
        <v>38</v>
      </c>
      <c r="D1357" t="s">
        <v>1765</v>
      </c>
      <c r="E1357">
        <v>73</v>
      </c>
      <c r="F1357">
        <f t="shared" si="21"/>
        <v>1.863322860120456</v>
      </c>
      <c r="G1357">
        <v>16</v>
      </c>
      <c r="H1357">
        <v>41.34984541</v>
      </c>
    </row>
    <row r="1358" spans="1:8" ht="15">
      <c r="A1358" t="s">
        <v>1519</v>
      </c>
      <c r="B1358" t="s">
        <v>1766</v>
      </c>
      <c r="C1358" t="s">
        <v>38</v>
      </c>
      <c r="D1358" t="s">
        <v>1767</v>
      </c>
      <c r="E1358">
        <v>2004</v>
      </c>
      <c r="F1358">
        <f t="shared" si="21"/>
        <v>3.301897717195208</v>
      </c>
      <c r="G1358">
        <v>86</v>
      </c>
      <c r="H1358">
        <v>37.73242144</v>
      </c>
    </row>
    <row r="1359" spans="1:8" ht="15">
      <c r="A1359" t="s">
        <v>1519</v>
      </c>
      <c r="B1359" t="s">
        <v>1731</v>
      </c>
      <c r="C1359" t="s">
        <v>38</v>
      </c>
      <c r="D1359" t="s">
        <v>1699</v>
      </c>
      <c r="E1359">
        <v>33</v>
      </c>
      <c r="F1359">
        <f t="shared" si="21"/>
        <v>1.5185139398778875</v>
      </c>
      <c r="G1359">
        <v>8</v>
      </c>
      <c r="H1359">
        <v>54.6185421</v>
      </c>
    </row>
    <row r="1360" spans="1:8" ht="15">
      <c r="A1360" t="s">
        <v>1519</v>
      </c>
      <c r="B1360" t="s">
        <v>1768</v>
      </c>
      <c r="C1360" t="s">
        <v>38</v>
      </c>
      <c r="D1360" t="s">
        <v>1699</v>
      </c>
      <c r="E1360">
        <v>46</v>
      </c>
      <c r="F1360">
        <f t="shared" si="21"/>
        <v>1.662757831681574</v>
      </c>
      <c r="G1360">
        <v>3</v>
      </c>
      <c r="H1360">
        <v>61.49229296</v>
      </c>
    </row>
    <row r="1361" spans="1:8" ht="15">
      <c r="A1361" t="s">
        <v>1519</v>
      </c>
      <c r="B1361" t="s">
        <v>1753</v>
      </c>
      <c r="C1361" t="s">
        <v>38</v>
      </c>
      <c r="D1361" t="s">
        <v>1699</v>
      </c>
      <c r="E1361">
        <v>85</v>
      </c>
      <c r="F1361">
        <f t="shared" si="21"/>
        <v>1.9294189257142926</v>
      </c>
      <c r="G1361">
        <v>10</v>
      </c>
      <c r="H1361">
        <v>65.61128332</v>
      </c>
    </row>
    <row r="1362" spans="1:8" ht="15">
      <c r="A1362" t="s">
        <v>1519</v>
      </c>
      <c r="B1362" t="s">
        <v>1709</v>
      </c>
      <c r="C1362" t="s">
        <v>38</v>
      </c>
      <c r="D1362" t="s">
        <v>1699</v>
      </c>
      <c r="E1362">
        <v>44</v>
      </c>
      <c r="F1362">
        <f t="shared" si="21"/>
        <v>1.6434526764861874</v>
      </c>
      <c r="G1362">
        <v>1</v>
      </c>
      <c r="H1362">
        <v>46.26089242</v>
      </c>
    </row>
    <row r="1363" spans="1:8" ht="15">
      <c r="A1363" t="s">
        <v>1519</v>
      </c>
      <c r="B1363" t="s">
        <v>1769</v>
      </c>
      <c r="C1363" t="s">
        <v>38</v>
      </c>
      <c r="D1363" t="s">
        <v>1699</v>
      </c>
      <c r="E1363">
        <v>47</v>
      </c>
      <c r="F1363">
        <f t="shared" si="21"/>
        <v>1.6720978579357175</v>
      </c>
      <c r="G1363">
        <v>1</v>
      </c>
      <c r="H1363">
        <v>51.18332596</v>
      </c>
    </row>
    <row r="1364" spans="1:8" ht="15">
      <c r="A1364" t="s">
        <v>1519</v>
      </c>
      <c r="B1364" t="s">
        <v>1770</v>
      </c>
      <c r="C1364" t="s">
        <v>38</v>
      </c>
      <c r="D1364" t="s">
        <v>1699</v>
      </c>
      <c r="E1364">
        <v>55</v>
      </c>
      <c r="F1364">
        <f t="shared" si="21"/>
        <v>1.7403626894942439</v>
      </c>
      <c r="G1364">
        <v>1</v>
      </c>
      <c r="H1364">
        <v>75.55182448</v>
      </c>
    </row>
    <row r="1365" spans="1:8" ht="15">
      <c r="A1365" t="s">
        <v>1519</v>
      </c>
      <c r="B1365" t="s">
        <v>1771</v>
      </c>
      <c r="C1365" t="s">
        <v>38</v>
      </c>
      <c r="D1365" t="s">
        <v>1699</v>
      </c>
      <c r="E1365">
        <v>54</v>
      </c>
      <c r="F1365">
        <f t="shared" si="21"/>
        <v>1.7323937598229686</v>
      </c>
      <c r="G1365">
        <v>4</v>
      </c>
      <c r="H1365">
        <v>55.58005929</v>
      </c>
    </row>
    <row r="1366" spans="1:8" ht="15">
      <c r="A1366" t="s">
        <v>1519</v>
      </c>
      <c r="B1366" t="s">
        <v>1772</v>
      </c>
      <c r="C1366" t="s">
        <v>38</v>
      </c>
      <c r="D1366" t="s">
        <v>1699</v>
      </c>
      <c r="E1366">
        <v>82</v>
      </c>
      <c r="F1366">
        <f t="shared" si="21"/>
        <v>1.9138138523837167</v>
      </c>
      <c r="G1366">
        <v>1</v>
      </c>
      <c r="H1366">
        <v>63.87841141</v>
      </c>
    </row>
    <row r="1367" spans="1:8" ht="15">
      <c r="A1367" t="s">
        <v>1519</v>
      </c>
      <c r="B1367" t="s">
        <v>1716</v>
      </c>
      <c r="C1367" t="s">
        <v>38</v>
      </c>
      <c r="D1367" t="s">
        <v>1699</v>
      </c>
      <c r="E1367">
        <v>43</v>
      </c>
      <c r="F1367">
        <f t="shared" si="21"/>
        <v>1.6334684555795864</v>
      </c>
      <c r="G1367">
        <v>1</v>
      </c>
      <c r="H1367">
        <v>74.4702532</v>
      </c>
    </row>
    <row r="1368" spans="1:8" ht="15">
      <c r="A1368" t="s">
        <v>1519</v>
      </c>
      <c r="B1368" t="s">
        <v>1756</v>
      </c>
      <c r="C1368" t="s">
        <v>38</v>
      </c>
      <c r="D1368" t="s">
        <v>1699</v>
      </c>
      <c r="E1368">
        <v>46</v>
      </c>
      <c r="F1368">
        <f t="shared" si="21"/>
        <v>1.662757831681574</v>
      </c>
      <c r="G1368">
        <v>9</v>
      </c>
      <c r="H1368">
        <v>58.07011662</v>
      </c>
    </row>
    <row r="1369" spans="1:8" ht="15">
      <c r="A1369" t="s">
        <v>1519</v>
      </c>
      <c r="B1369" t="s">
        <v>1773</v>
      </c>
      <c r="C1369" t="s">
        <v>38</v>
      </c>
      <c r="D1369" t="s">
        <v>1699</v>
      </c>
      <c r="E1369">
        <v>88</v>
      </c>
      <c r="F1369">
        <f t="shared" si="21"/>
        <v>1.9444826721501687</v>
      </c>
      <c r="G1369">
        <v>1</v>
      </c>
      <c r="H1369">
        <v>77.37129432</v>
      </c>
    </row>
    <row r="1370" spans="1:8" ht="15">
      <c r="A1370" t="s">
        <v>1519</v>
      </c>
      <c r="B1370" t="s">
        <v>1774</v>
      </c>
      <c r="C1370" t="s">
        <v>38</v>
      </c>
      <c r="D1370" t="s">
        <v>1699</v>
      </c>
      <c r="E1370">
        <v>46</v>
      </c>
      <c r="F1370">
        <f t="shared" si="21"/>
        <v>1.662757831681574</v>
      </c>
      <c r="G1370">
        <v>1</v>
      </c>
      <c r="H1370">
        <v>60.30181306</v>
      </c>
    </row>
    <row r="1371" spans="1:8" ht="15">
      <c r="A1371" t="s">
        <v>1519</v>
      </c>
      <c r="B1371" t="s">
        <v>1775</v>
      </c>
      <c r="C1371" t="s">
        <v>38</v>
      </c>
      <c r="D1371" t="s">
        <v>1699</v>
      </c>
      <c r="E1371">
        <v>66</v>
      </c>
      <c r="F1371">
        <f t="shared" si="21"/>
        <v>1.8195439355418688</v>
      </c>
      <c r="G1371">
        <v>2</v>
      </c>
      <c r="H1371">
        <v>62.07943951</v>
      </c>
    </row>
    <row r="1372" spans="1:8" ht="15">
      <c r="A1372" t="s">
        <v>1519</v>
      </c>
      <c r="B1372" t="s">
        <v>1311</v>
      </c>
      <c r="C1372" t="s">
        <v>38</v>
      </c>
      <c r="D1372" t="s">
        <v>1699</v>
      </c>
      <c r="E1372">
        <v>173</v>
      </c>
      <c r="F1372">
        <f t="shared" si="21"/>
        <v>2.2380461031287955</v>
      </c>
      <c r="G1372">
        <v>31</v>
      </c>
      <c r="H1372">
        <v>45.18674193</v>
      </c>
    </row>
    <row r="1373" spans="1:8" ht="15">
      <c r="A1373" t="s">
        <v>1519</v>
      </c>
      <c r="B1373" t="s">
        <v>1513</v>
      </c>
      <c r="C1373" t="s">
        <v>38</v>
      </c>
      <c r="D1373" t="s">
        <v>1699</v>
      </c>
      <c r="E1373">
        <v>25</v>
      </c>
      <c r="F1373">
        <f t="shared" si="21"/>
        <v>1.3979400086720377</v>
      </c>
      <c r="G1373">
        <v>0</v>
      </c>
      <c r="H1373">
        <v>51.69115575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Beck</cp:lastModifiedBy>
  <dcterms:created xsi:type="dcterms:W3CDTF">2010-08-27T21:05:54Z</dcterms:created>
  <dcterms:modified xsi:type="dcterms:W3CDTF">2012-03-14T01:02:11Z</dcterms:modified>
  <cp:category/>
  <cp:version/>
  <cp:contentType/>
  <cp:contentStatus/>
</cp:coreProperties>
</file>